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10" windowWidth="15200" windowHeight="8960" activeTab="6"/>
  </bookViews>
  <sheets>
    <sheet name="diagramma" sheetId="3" r:id="rId1"/>
    <sheet name="diagramma 2" sheetId="4" r:id="rId2"/>
    <sheet name="lidosta" sheetId="1" r:id="rId3"/>
    <sheet name="lidosta2" sheetId="2" r:id="rId4"/>
    <sheet name="iesaldēšana" sheetId="5" r:id="rId5"/>
    <sheet name="slēpšana" sheetId="6" r:id="rId6"/>
    <sheet name="drošība" sheetId="7" r:id="rId7"/>
  </sheets>
  <externalReferences>
    <externalReference r:id="rId8"/>
  </externalReferences>
  <definedNames>
    <definedName name="_xlnm._FilterDatabase" localSheetId="5" hidden="1">slēpšana!$A$2:$G$111</definedName>
  </definedNames>
  <calcPr calcId="125725"/>
</workbook>
</file>

<file path=xl/calcChain.xml><?xml version="1.0" encoding="utf-8"?>
<calcChain xmlns="http://schemas.openxmlformats.org/spreadsheetml/2006/main">
  <c r="G16" i="6"/>
  <c r="G32"/>
  <c r="G38"/>
  <c r="G15"/>
  <c r="G78"/>
  <c r="G104"/>
  <c r="G19"/>
  <c r="G4"/>
  <c r="G30"/>
  <c r="G47"/>
  <c r="G54"/>
  <c r="G46"/>
  <c r="G26"/>
  <c r="G61"/>
  <c r="G40"/>
  <c r="G7"/>
  <c r="G92"/>
  <c r="G98"/>
  <c r="G65"/>
  <c r="G12"/>
  <c r="G10"/>
  <c r="G29"/>
  <c r="G6"/>
  <c r="G85"/>
  <c r="G41"/>
  <c r="G102"/>
  <c r="G56"/>
  <c r="G24"/>
  <c r="G3"/>
  <c r="G100"/>
  <c r="G67"/>
  <c r="G69"/>
  <c r="G31"/>
  <c r="G53"/>
  <c r="G37"/>
  <c r="G94"/>
  <c r="G27"/>
  <c r="G44"/>
  <c r="G88"/>
  <c r="G52"/>
  <c r="G84"/>
  <c r="G110"/>
  <c r="G99"/>
  <c r="G91"/>
  <c r="G70"/>
  <c r="G42"/>
  <c r="G25"/>
  <c r="G60"/>
  <c r="G49"/>
  <c r="G76"/>
  <c r="G81"/>
  <c r="G58"/>
  <c r="G21"/>
  <c r="G18"/>
  <c r="G93"/>
  <c r="G96"/>
  <c r="G48"/>
  <c r="G22"/>
  <c r="G45"/>
  <c r="G39"/>
  <c r="G72"/>
  <c r="G17"/>
  <c r="G23"/>
  <c r="G97"/>
  <c r="G101"/>
  <c r="G57"/>
  <c r="G28"/>
  <c r="G68"/>
  <c r="G105"/>
  <c r="G82"/>
  <c r="G5"/>
  <c r="G8"/>
  <c r="G71"/>
  <c r="G62"/>
  <c r="G80"/>
  <c r="G79"/>
  <c r="G43"/>
  <c r="G109"/>
  <c r="G87"/>
  <c r="G108"/>
  <c r="G20"/>
  <c r="G95"/>
  <c r="G89"/>
  <c r="G34"/>
  <c r="G74"/>
  <c r="G106"/>
  <c r="G9"/>
  <c r="G111"/>
  <c r="G73"/>
  <c r="G13"/>
  <c r="G63"/>
  <c r="G36"/>
  <c r="G77"/>
  <c r="G107"/>
  <c r="G75"/>
  <c r="G90"/>
  <c r="G66"/>
  <c r="G35"/>
  <c r="G11"/>
  <c r="G14"/>
  <c r="G64"/>
  <c r="G103"/>
  <c r="G33"/>
  <c r="G51"/>
  <c r="G59"/>
  <c r="G83"/>
  <c r="G86"/>
  <c r="G55"/>
  <c r="G50"/>
  <c r="D7" i="3" l="1"/>
  <c r="C7"/>
  <c r="B7"/>
  <c r="D6" i="4"/>
  <c r="C6"/>
  <c r="B6"/>
  <c r="E6" s="1"/>
  <c r="E5"/>
  <c r="E4"/>
  <c r="E3"/>
</calcChain>
</file>

<file path=xl/sharedStrings.xml><?xml version="1.0" encoding="utf-8"?>
<sst xmlns="http://schemas.openxmlformats.org/spreadsheetml/2006/main" count="1779" uniqueCount="492">
  <si>
    <t>Pilsēta</t>
  </si>
  <si>
    <t>Saīsin.</t>
  </si>
  <si>
    <t>Valsts</t>
  </si>
  <si>
    <t>Laika zona</t>
  </si>
  <si>
    <t>Dienas</t>
  </si>
  <si>
    <t>Izlido</t>
  </si>
  <si>
    <t>Ielido</t>
  </si>
  <si>
    <t>Reisa Nr.</t>
  </si>
  <si>
    <t>Lidmašīna</t>
  </si>
  <si>
    <t>Virziens</t>
  </si>
  <si>
    <t>Maskava</t>
  </si>
  <si>
    <t>SVO</t>
  </si>
  <si>
    <t>Krievija</t>
  </si>
  <si>
    <t>UTC+0400</t>
  </si>
  <si>
    <t>1 2 - 4 - 6 -</t>
  </si>
  <si>
    <t>SU184</t>
  </si>
  <si>
    <t>TU5</t>
  </si>
  <si>
    <t>No Rīgas</t>
  </si>
  <si>
    <t>Stokholma</t>
  </si>
  <si>
    <t>ARN/NYO</t>
  </si>
  <si>
    <t>Zviedrija</t>
  </si>
  <si>
    <t>UTC+0200</t>
  </si>
  <si>
    <t>1 2 3 4 5 6 7</t>
  </si>
  <si>
    <t>BT101</t>
  </si>
  <si>
    <t>F50</t>
  </si>
  <si>
    <t>Vīne</t>
  </si>
  <si>
    <t>VIE</t>
  </si>
  <si>
    <t>Austrija</t>
  </si>
  <si>
    <t>1 - - - - - -</t>
  </si>
  <si>
    <t>BT231</t>
  </si>
  <si>
    <t>Kopenhāgena</t>
  </si>
  <si>
    <t>CPH</t>
  </si>
  <si>
    <t>Dānija</t>
  </si>
  <si>
    <t>- - - - - 6 -</t>
  </si>
  <si>
    <t>BT131</t>
  </si>
  <si>
    <t>Viļņa</t>
  </si>
  <si>
    <t>VNO</t>
  </si>
  <si>
    <t>Lietuva</t>
  </si>
  <si>
    <t>- 234 - - -</t>
  </si>
  <si>
    <t>BT271</t>
  </si>
  <si>
    <t>Prāga</t>
  </si>
  <si>
    <t>PRG</t>
  </si>
  <si>
    <t>Čehija</t>
  </si>
  <si>
    <t>- 2 - - - 6 -</t>
  </si>
  <si>
    <t>OK883</t>
  </si>
  <si>
    <t>AT7</t>
  </si>
  <si>
    <t>- - - - - - 7</t>
  </si>
  <si>
    <t>1 2 3 4 5 - 7</t>
  </si>
  <si>
    <t>AR7</t>
  </si>
  <si>
    <t>BT272</t>
  </si>
  <si>
    <t>Uz Rīgu</t>
  </si>
  <si>
    <t>Tallina</t>
  </si>
  <si>
    <t>TLL</t>
  </si>
  <si>
    <t>Igaunija</t>
  </si>
  <si>
    <t>- 2 3 4 - - -</t>
  </si>
  <si>
    <t>OV341</t>
  </si>
  <si>
    <t>Helsinki</t>
  </si>
  <si>
    <t>HEL</t>
  </si>
  <si>
    <t>Somija</t>
  </si>
  <si>
    <t>UTC+0300</t>
  </si>
  <si>
    <t>1 2 3 4 5 - -</t>
  </si>
  <si>
    <t>BT303</t>
  </si>
  <si>
    <t>Frankfurte</t>
  </si>
  <si>
    <t>FRA</t>
  </si>
  <si>
    <t>Vācija</t>
  </si>
  <si>
    <t>BT241</t>
  </si>
  <si>
    <t>- - - - 5 - -</t>
  </si>
  <si>
    <t>BT311</t>
  </si>
  <si>
    <t>1 - 3 - 5 - -</t>
  </si>
  <si>
    <t>YC243</t>
  </si>
  <si>
    <t>SF3</t>
  </si>
  <si>
    <t>BT133</t>
  </si>
  <si>
    <t>BT132</t>
  </si>
  <si>
    <t>Telaviva</t>
  </si>
  <si>
    <t>TLV</t>
  </si>
  <si>
    <t>Izraēla</t>
  </si>
  <si>
    <t>- - 3 - - - -</t>
  </si>
  <si>
    <t>QJ301</t>
  </si>
  <si>
    <t>OV342</t>
  </si>
  <si>
    <t>BT102</t>
  </si>
  <si>
    <t>BT312</t>
  </si>
  <si>
    <t>BT304</t>
  </si>
  <si>
    <t>AY123</t>
  </si>
  <si>
    <t>D95</t>
  </si>
  <si>
    <t>LH3366</t>
  </si>
  <si>
    <t>Jenčēpinga</t>
  </si>
  <si>
    <t>JKG</t>
  </si>
  <si>
    <t>1 - - - 5 - -</t>
  </si>
  <si>
    <t>BT232</t>
  </si>
  <si>
    <t>BT242</t>
  </si>
  <si>
    <t>BT134</t>
  </si>
  <si>
    <t>AY124</t>
  </si>
  <si>
    <t>- - 3 - - 6 -</t>
  </si>
  <si>
    <t>Varšava</t>
  </si>
  <si>
    <t>WAW</t>
  </si>
  <si>
    <t>Polija</t>
  </si>
  <si>
    <t>12345 - 7</t>
  </si>
  <si>
    <t>LO783</t>
  </si>
  <si>
    <t>ER4</t>
  </si>
  <si>
    <t>Londona</t>
  </si>
  <si>
    <t>LHR</t>
  </si>
  <si>
    <t>Lielbritānija</t>
  </si>
  <si>
    <t>UTC+0100</t>
  </si>
  <si>
    <t>1 - 3 - 5 6 7</t>
  </si>
  <si>
    <t>BA881</t>
  </si>
  <si>
    <t>OK880</t>
  </si>
  <si>
    <t>Kijeva</t>
  </si>
  <si>
    <t>KBP</t>
  </si>
  <si>
    <t>Ukraina</t>
  </si>
  <si>
    <t>1 2 - 4 5 - 7</t>
  </si>
  <si>
    <t>BT402</t>
  </si>
  <si>
    <t>BT135</t>
  </si>
  <si>
    <t>OS3693</t>
  </si>
  <si>
    <t>CRJ</t>
  </si>
  <si>
    <t>LH3347</t>
  </si>
  <si>
    <t>QJ302</t>
  </si>
  <si>
    <t>LO784</t>
  </si>
  <si>
    <t>BT107</t>
  </si>
  <si>
    <t>BT136</t>
  </si>
  <si>
    <t>BT403</t>
  </si>
  <si>
    <t>OK881</t>
  </si>
  <si>
    <t>BT137</t>
  </si>
  <si>
    <t>AY125</t>
  </si>
  <si>
    <t>BT313</t>
  </si>
  <si>
    <t>YC254</t>
  </si>
  <si>
    <t>BT108</t>
  </si>
  <si>
    <t>BT314</t>
  </si>
  <si>
    <t>OS3694</t>
  </si>
  <si>
    <t>- 2 - 4 5 6 7</t>
  </si>
  <si>
    <t>BA880</t>
  </si>
  <si>
    <t>AY126</t>
  </si>
  <si>
    <t>1 - 3 - - - -</t>
  </si>
  <si>
    <t>YC252</t>
  </si>
  <si>
    <t>BT139</t>
  </si>
  <si>
    <t>BT301</t>
  </si>
  <si>
    <t>BT109</t>
  </si>
  <si>
    <t>OK882</t>
  </si>
  <si>
    <t>BT273</t>
  </si>
  <si>
    <t>BT140</t>
  </si>
  <si>
    <t>BT274</t>
  </si>
  <si>
    <t>BT110</t>
  </si>
  <si>
    <t>BT302</t>
  </si>
  <si>
    <t>BT138</t>
  </si>
  <si>
    <t>1 - 3 - 5 - 7</t>
  </si>
  <si>
    <t>SU183</t>
  </si>
  <si>
    <t>Ģimenes izdevumi</t>
  </si>
  <si>
    <t>Izdevumu veids</t>
  </si>
  <si>
    <t>Janvāris</t>
  </si>
  <si>
    <t>Februāris</t>
  </si>
  <si>
    <t>Marts</t>
  </si>
  <si>
    <t>1. cet.</t>
  </si>
  <si>
    <t>Pārtika</t>
  </si>
  <si>
    <t>Māksājumi</t>
  </si>
  <si>
    <t>Citi</t>
  </si>
  <si>
    <t>Kopā</t>
  </si>
  <si>
    <t>Vidusskolēnu skaits</t>
  </si>
  <si>
    <t>Klases</t>
  </si>
  <si>
    <t>2003/2004</t>
  </si>
  <si>
    <t>2004/2005</t>
  </si>
  <si>
    <t>2005/2006</t>
  </si>
  <si>
    <t>10.</t>
  </si>
  <si>
    <t>11.</t>
  </si>
  <si>
    <t>12.</t>
  </si>
  <si>
    <t>Starptautiskais gaisa satiksmes kods</t>
  </si>
  <si>
    <t>Starptautiskais civilās aviācijas kods</t>
  </si>
  <si>
    <t>Starptautiskais lidostas nosaukums</t>
  </si>
  <si>
    <t>Starptautiskais pilsētas nosaukums</t>
  </si>
  <si>
    <t>Valsts kods</t>
  </si>
  <si>
    <t>Ģeogrāfiskais platums</t>
  </si>
  <si>
    <t>Ģeogrāfiskais garums</t>
  </si>
  <si>
    <t>Skrejceļa garums</t>
  </si>
  <si>
    <t>Skrejceļa augstums virs jūras līmeņa</t>
  </si>
  <si>
    <t>Tālrunis</t>
  </si>
  <si>
    <t>Fakss</t>
  </si>
  <si>
    <t>e-pasts</t>
  </si>
  <si>
    <t>mājas lapas adrese</t>
  </si>
  <si>
    <t>BHG</t>
  </si>
  <si>
    <t>MHBL</t>
  </si>
  <si>
    <t>Brus Laguna</t>
  </si>
  <si>
    <t>Honduras</t>
  </si>
  <si>
    <t>HN</t>
  </si>
  <si>
    <t>BUD</t>
  </si>
  <si>
    <t>LHBP</t>
  </si>
  <si>
    <t>Ferihegy</t>
  </si>
  <si>
    <t>Budapest</t>
  </si>
  <si>
    <t>Hungary</t>
  </si>
  <si>
    <t>HU</t>
  </si>
  <si>
    <t>(36) 1 2969696</t>
  </si>
  <si>
    <t>(36) 1 2965304</t>
  </si>
  <si>
    <t>info@bud,hu</t>
  </si>
  <si>
    <t>http://www,bud,hu</t>
  </si>
  <si>
    <t>CAA</t>
  </si>
  <si>
    <t>MHCA</t>
  </si>
  <si>
    <t>Catacamas</t>
  </si>
  <si>
    <t>CYA</t>
  </si>
  <si>
    <t>MTCA</t>
  </si>
  <si>
    <t>Les Cayes</t>
  </si>
  <si>
    <t>Haiti</t>
  </si>
  <si>
    <t>HT</t>
  </si>
  <si>
    <t>DEB</t>
  </si>
  <si>
    <t>LHDC</t>
  </si>
  <si>
    <t>Debrecen</t>
  </si>
  <si>
    <t>ops@airportdebrecen,hu</t>
  </si>
  <si>
    <t>http://www,airportdebrecen,hu/</t>
  </si>
  <si>
    <t>GJA</t>
  </si>
  <si>
    <t>MHNJ</t>
  </si>
  <si>
    <t>Guanaja</t>
  </si>
  <si>
    <t>HKG</t>
  </si>
  <si>
    <t>VHHH</t>
  </si>
  <si>
    <t>Hong Kong International</t>
  </si>
  <si>
    <t>Hong Kong</t>
  </si>
  <si>
    <t>HK</t>
  </si>
  <si>
    <t>kayd@hkairport,com</t>
  </si>
  <si>
    <t>http://www,hongkongairport,com/</t>
  </si>
  <si>
    <t>JAK</t>
  </si>
  <si>
    <t>MTJA</t>
  </si>
  <si>
    <t>Jacmel</t>
  </si>
  <si>
    <t>JEE</t>
  </si>
  <si>
    <t>MTJE</t>
  </si>
  <si>
    <t>Jeremie</t>
  </si>
  <si>
    <t>JUT</t>
  </si>
  <si>
    <t>MHJU</t>
  </si>
  <si>
    <t>Juticalpa</t>
  </si>
  <si>
    <t>LCE</t>
  </si>
  <si>
    <t>MHLC</t>
  </si>
  <si>
    <t>Goloson International</t>
  </si>
  <si>
    <t>La Ceiba</t>
  </si>
  <si>
    <t>LEZ</t>
  </si>
  <si>
    <t>MHLE</t>
  </si>
  <si>
    <t>La Esperanza</t>
  </si>
  <si>
    <t>MCQ</t>
  </si>
  <si>
    <t>LHMC</t>
  </si>
  <si>
    <t>Miskolc</t>
  </si>
  <si>
    <t>+36 46 509808</t>
  </si>
  <si>
    <t>http://www,borsodirepuloklub,hu</t>
  </si>
  <si>
    <t>MRJ</t>
  </si>
  <si>
    <t>MHMA</t>
  </si>
  <si>
    <t>Marcala</t>
  </si>
  <si>
    <t>OAN</t>
  </si>
  <si>
    <t>MHOA</t>
  </si>
  <si>
    <t>Olanchito</t>
  </si>
  <si>
    <t>ORO</t>
  </si>
  <si>
    <t>MHYR</t>
  </si>
  <si>
    <t>Yoro</t>
  </si>
  <si>
    <t>PAP</t>
  </si>
  <si>
    <t>MTPP</t>
  </si>
  <si>
    <t>Toussaint Louverture International</t>
  </si>
  <si>
    <t>Port Au Prince</t>
  </si>
  <si>
    <t>PAX</t>
  </si>
  <si>
    <t>MTPX</t>
  </si>
  <si>
    <t>Port De Paix</t>
  </si>
  <si>
    <t>PEU</t>
  </si>
  <si>
    <t>MHPL</t>
  </si>
  <si>
    <t>Puerto Lempira</t>
  </si>
  <si>
    <t>RTB</t>
  </si>
  <si>
    <t>MHRO</t>
  </si>
  <si>
    <t>Roatan</t>
  </si>
  <si>
    <t>(504) 445-1880</t>
  </si>
  <si>
    <t>(504) 445-1918</t>
  </si>
  <si>
    <t>RUY</t>
  </si>
  <si>
    <t>MHRU</t>
  </si>
  <si>
    <t>Copan</t>
  </si>
  <si>
    <t>SAP</t>
  </si>
  <si>
    <t>MHLM</t>
  </si>
  <si>
    <t>Ramon Villeda Morales</t>
  </si>
  <si>
    <t>San Pedro Sula</t>
  </si>
  <si>
    <t>SDH</t>
  </si>
  <si>
    <t>MHSR</t>
  </si>
  <si>
    <t>Santa Rosa Copan</t>
  </si>
  <si>
    <t>SOB</t>
  </si>
  <si>
    <t>LHSM</t>
  </si>
  <si>
    <t>Saarmelleek/balaton</t>
  </si>
  <si>
    <t>Saarmelleek</t>
  </si>
  <si>
    <t>+36 83 355 500</t>
  </si>
  <si>
    <t>+36 83 554 002</t>
  </si>
  <si>
    <t>info@flybalaton,com</t>
  </si>
  <si>
    <t>http://www,flybalaton,com</t>
  </si>
  <si>
    <t>TGU</t>
  </si>
  <si>
    <t>MHTG</t>
  </si>
  <si>
    <t>Toncontin</t>
  </si>
  <si>
    <t>Tegucigalpa</t>
  </si>
  <si>
    <t>UII</t>
  </si>
  <si>
    <t>MHUT</t>
  </si>
  <si>
    <t>Utila</t>
  </si>
  <si>
    <t>XPL</t>
  </si>
  <si>
    <t>MHSC</t>
  </si>
  <si>
    <t>Coronel Enrique Soto Cano AB</t>
  </si>
  <si>
    <t>Comayagua</t>
  </si>
  <si>
    <t>Name</t>
  </si>
  <si>
    <t>Age</t>
  </si>
  <si>
    <t>Time</t>
  </si>
  <si>
    <t>Sex</t>
  </si>
  <si>
    <t>Points</t>
  </si>
  <si>
    <t>Top 3</t>
  </si>
  <si>
    <t>Total</t>
  </si>
  <si>
    <t>Jennifer Roelofs</t>
  </si>
  <si>
    <t>19 and Under</t>
  </si>
  <si>
    <t>1.44.50</t>
  </si>
  <si>
    <t>F</t>
  </si>
  <si>
    <t>Joey Tarbill</t>
  </si>
  <si>
    <t>M</t>
  </si>
  <si>
    <t>Mike Foote</t>
  </si>
  <si>
    <t>Michael McNicol</t>
  </si>
  <si>
    <t>Jonathon Roelofs</t>
  </si>
  <si>
    <t>2.07.01</t>
  </si>
  <si>
    <t>Jessica Gray</t>
  </si>
  <si>
    <t>20-29</t>
  </si>
  <si>
    <t>Emily Conjura</t>
  </si>
  <si>
    <t>Tasha Thrasher</t>
  </si>
  <si>
    <t>1.01.56</t>
  </si>
  <si>
    <t>Katie Howell</t>
  </si>
  <si>
    <t>1.06.21</t>
  </si>
  <si>
    <t>Becky Woolley</t>
  </si>
  <si>
    <t>1.07.14</t>
  </si>
  <si>
    <t>Barbara Danhoff</t>
  </si>
  <si>
    <t>1.10.00</t>
  </si>
  <si>
    <t>Erin Gilbertson</t>
  </si>
  <si>
    <t>1.13.08</t>
  </si>
  <si>
    <t>Kelly Moran</t>
  </si>
  <si>
    <t>1.26.17</t>
  </si>
  <si>
    <t>Nicholas Som</t>
  </si>
  <si>
    <t>Mahhe Vijverberg</t>
  </si>
  <si>
    <t>Tyler VanRensselaer</t>
  </si>
  <si>
    <t>Mark McCormick</t>
  </si>
  <si>
    <t>1.10.04</t>
  </si>
  <si>
    <t>Eve Stephenson</t>
  </si>
  <si>
    <t>30-39</t>
  </si>
  <si>
    <t>Kara Fanning</t>
  </si>
  <si>
    <t>1.01.17</t>
  </si>
  <si>
    <t>Becky Swanstrom</t>
  </si>
  <si>
    <t>1.02.03</t>
  </si>
  <si>
    <t>Leah Johnson</t>
  </si>
  <si>
    <t>1.06.16</t>
  </si>
  <si>
    <t>Wendy Puckett</t>
  </si>
  <si>
    <t>1.06.56</t>
  </si>
  <si>
    <t>Annie Richman</t>
  </si>
  <si>
    <t>1.07.42</t>
  </si>
  <si>
    <t>Tina Bird</t>
  </si>
  <si>
    <t>1.07.51</t>
  </si>
  <si>
    <t>Lisa Shik</t>
  </si>
  <si>
    <t>1.08.56</t>
  </si>
  <si>
    <t>Erica Mays</t>
  </si>
  <si>
    <t>1.08.59</t>
  </si>
  <si>
    <t>Nathalie Marquet</t>
  </si>
  <si>
    <t>1.09.43</t>
  </si>
  <si>
    <t>Rebecca Hanson</t>
  </si>
  <si>
    <t>1.11.32</t>
  </si>
  <si>
    <t>Cara Catanzaro</t>
  </si>
  <si>
    <t>1.11.53</t>
  </si>
  <si>
    <t>Vanessa Rives</t>
  </si>
  <si>
    <t>1.16.07</t>
  </si>
  <si>
    <t>Molly Matthews</t>
  </si>
  <si>
    <t>1.17.39</t>
  </si>
  <si>
    <t>Virginia Fanning</t>
  </si>
  <si>
    <t>1.18.56</t>
  </si>
  <si>
    <t>Janne Siegel</t>
  </si>
  <si>
    <t>1.25.44</t>
  </si>
  <si>
    <t>Marta Gulezian</t>
  </si>
  <si>
    <t>1.28.53</t>
  </si>
  <si>
    <t>Mary Srebernak</t>
  </si>
  <si>
    <t>1.32.16</t>
  </si>
  <si>
    <t>Jule Carlson</t>
  </si>
  <si>
    <t>1.39.18</t>
  </si>
  <si>
    <t>Kristine Hagemeyer</t>
  </si>
  <si>
    <t>Ann Roelof</t>
  </si>
  <si>
    <t>1.44.51</t>
  </si>
  <si>
    <t>Andy Picking</t>
  </si>
  <si>
    <t>Matt Mayes</t>
  </si>
  <si>
    <t>Tim Sandell</t>
  </si>
  <si>
    <t>Kevin Fagerstrom</t>
  </si>
  <si>
    <t>Dave Reitz</t>
  </si>
  <si>
    <t>John Matthews</t>
  </si>
  <si>
    <t>Scott Moran</t>
  </si>
  <si>
    <t>Rob Claus</t>
  </si>
  <si>
    <t>Christopher Marz</t>
  </si>
  <si>
    <t>Bob Kirchner</t>
  </si>
  <si>
    <t>Kyle Fanning</t>
  </si>
  <si>
    <t>Harold Sponheim</t>
  </si>
  <si>
    <t>1.03.30</t>
  </si>
  <si>
    <t>Jeff Beck</t>
  </si>
  <si>
    <t>1.04.06</t>
  </si>
  <si>
    <t>Chris Puckett</t>
  </si>
  <si>
    <t>Jeff Neill</t>
  </si>
  <si>
    <t>1.07.02</t>
  </si>
  <si>
    <t>Regan Fanning</t>
  </si>
  <si>
    <t>1.07.08</t>
  </si>
  <si>
    <t>Patrick Corcoran</t>
  </si>
  <si>
    <t>1.07.16</t>
  </si>
  <si>
    <t>Brian Kounovsky</t>
  </si>
  <si>
    <t>1.08.48</t>
  </si>
  <si>
    <t>Chris Johnson</t>
  </si>
  <si>
    <t>1.09.39</t>
  </si>
  <si>
    <t>Jon Geske</t>
  </si>
  <si>
    <t>1.13.30</t>
  </si>
  <si>
    <t>Matt Barz</t>
  </si>
  <si>
    <t>1.13.39</t>
  </si>
  <si>
    <t>Mark Benjaminson</t>
  </si>
  <si>
    <t>1.13.48</t>
  </si>
  <si>
    <t>Jefffrey Van Ornum</t>
  </si>
  <si>
    <t>1.19.19</t>
  </si>
  <si>
    <t>Joy Rasmussen</t>
  </si>
  <si>
    <t>40-49</t>
  </si>
  <si>
    <t>1.01.55</t>
  </si>
  <si>
    <t>Cindy McNicol</t>
  </si>
  <si>
    <t>1.03.58</t>
  </si>
  <si>
    <t>Jane Reece</t>
  </si>
  <si>
    <t>1.06.09</t>
  </si>
  <si>
    <t>Kim Crisp</t>
  </si>
  <si>
    <t>1.10.17</t>
  </si>
  <si>
    <t>Pamela Walker</t>
  </si>
  <si>
    <t>1.12.20</t>
  </si>
  <si>
    <t>Sally Houk</t>
  </si>
  <si>
    <t>1.25.43</t>
  </si>
  <si>
    <t>Wendy Brooks</t>
  </si>
  <si>
    <t>1.30.25</t>
  </si>
  <si>
    <t>Michele Desoer</t>
  </si>
  <si>
    <t>1.35.31</t>
  </si>
  <si>
    <t>Jim Elwell</t>
  </si>
  <si>
    <t>Nate Anderson</t>
  </si>
  <si>
    <t>Jay Peterson</t>
  </si>
  <si>
    <t>Daniel Cribby</t>
  </si>
  <si>
    <t>Perry Wechsler</t>
  </si>
  <si>
    <t>Gabriel Sabadell</t>
  </si>
  <si>
    <t>Jim McNicol</t>
  </si>
  <si>
    <t>Donald Bergal</t>
  </si>
  <si>
    <t>Kevin Kelly</t>
  </si>
  <si>
    <t>1.00.15</t>
  </si>
  <si>
    <t>Ken Matthews</t>
  </si>
  <si>
    <t>1.00.17</t>
  </si>
  <si>
    <t>Schaun Smith</t>
  </si>
  <si>
    <t>1.02.11</t>
  </si>
  <si>
    <t>Adrian Tucker</t>
  </si>
  <si>
    <t>1.02.46</t>
  </si>
  <si>
    <t>Chuck Cooper</t>
  </si>
  <si>
    <t>1.03.48</t>
  </si>
  <si>
    <t>John Martinez</t>
  </si>
  <si>
    <t>1.07.20</t>
  </si>
  <si>
    <t>Steve Wall</t>
  </si>
  <si>
    <t>1.08.32</t>
  </si>
  <si>
    <t>Jack Hobaugh</t>
  </si>
  <si>
    <t>1.09.24</t>
  </si>
  <si>
    <t>Mike Beurskens</t>
  </si>
  <si>
    <t>1.12.10</t>
  </si>
  <si>
    <t>Andy Weiner</t>
  </si>
  <si>
    <t>1.13.57</t>
  </si>
  <si>
    <t>Don Platt</t>
  </si>
  <si>
    <t>1.15.06</t>
  </si>
  <si>
    <t>Artie Weber</t>
  </si>
  <si>
    <t>1.15.46</t>
  </si>
  <si>
    <t>Barbara Jones</t>
  </si>
  <si>
    <t>50-59</t>
  </si>
  <si>
    <t>1.02.25</t>
  </si>
  <si>
    <t>Kay Stuart</t>
  </si>
  <si>
    <t>1.09.07</t>
  </si>
  <si>
    <t>Ronni Connelly</t>
  </si>
  <si>
    <t>1.16.46</t>
  </si>
  <si>
    <t>Patricia Emigh</t>
  </si>
  <si>
    <t>1.17.40</t>
  </si>
  <si>
    <t>Ann Dierks</t>
  </si>
  <si>
    <t>1.17.50</t>
  </si>
  <si>
    <t>Helene Pond</t>
  </si>
  <si>
    <t>1.37.21</t>
  </si>
  <si>
    <t>Judy Nelson</t>
  </si>
  <si>
    <t>1.45.12</t>
  </si>
  <si>
    <t>Dan Smilkstein</t>
  </si>
  <si>
    <t>Jeff Foster</t>
  </si>
  <si>
    <t>Joe Levine</t>
  </si>
  <si>
    <t>1.00.34</t>
  </si>
  <si>
    <t>Jeff Little</t>
  </si>
  <si>
    <t>1.02.00</t>
  </si>
  <si>
    <t>Don Sperry</t>
  </si>
  <si>
    <t>1.03.35</t>
  </si>
  <si>
    <t>Allan Reishus</t>
  </si>
  <si>
    <t>1.05.54</t>
  </si>
  <si>
    <t>Bruce Brandt</t>
  </si>
  <si>
    <t>1.10.57</t>
  </si>
  <si>
    <t>Thomas Williams</t>
  </si>
  <si>
    <t>1.12.16</t>
  </si>
  <si>
    <t>Marlin Binnebose</t>
  </si>
  <si>
    <t>60-69</t>
  </si>
  <si>
    <t>1.03.14</t>
  </si>
  <si>
    <t>Bill Faulkner</t>
  </si>
  <si>
    <t>1.04.04</t>
  </si>
  <si>
    <t>Gary Wall</t>
  </si>
  <si>
    <t>1.07.36</t>
  </si>
  <si>
    <t>Dorothy Bradley</t>
  </si>
  <si>
    <t>70+</t>
  </si>
  <si>
    <t>1.17.54</t>
  </si>
  <si>
    <t>Bill McCalla</t>
  </si>
  <si>
    <t>1.31.32</t>
  </si>
  <si>
    <t>Neatļauj šajā lapā darīt neko!</t>
  </si>
  <si>
    <r>
      <t xml:space="preserve">Uzlaic šai lapai piekļuves paroli </t>
    </r>
    <r>
      <rPr>
        <b/>
        <sz val="36"/>
        <color theme="1"/>
        <rFont val="Calibri"/>
        <family val="2"/>
        <charset val="186"/>
        <scheme val="minor"/>
      </rPr>
      <t>dators!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</si>
</sst>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86"/>
      <scheme val="minor"/>
    </font>
    <font>
      <sz val="10"/>
      <name val="MS Sans Serif"/>
    </font>
    <font>
      <b/>
      <sz val="10"/>
      <name val="Arial Baltic"/>
      <family val="2"/>
      <charset val="186"/>
    </font>
    <font>
      <sz val="10"/>
      <name val="Arial Baltic"/>
      <family val="2"/>
      <charset val="186"/>
    </font>
    <font>
      <b/>
      <sz val="14"/>
      <name val="Arial"/>
      <family val="2"/>
      <charset val="186"/>
    </font>
    <font>
      <b/>
      <sz val="10"/>
      <name val="Arial"/>
      <family val="2"/>
      <charset val="186"/>
    </font>
    <font>
      <sz val="18"/>
      <color theme="1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  <font>
      <b/>
      <sz val="10"/>
      <name val="Arial Cyr"/>
      <charset val="186"/>
    </font>
    <font>
      <b/>
      <sz val="10"/>
      <name val="Arial Cyr"/>
      <charset val="204"/>
    </font>
    <font>
      <b/>
      <sz val="9"/>
      <name val="Geneva"/>
    </font>
    <font>
      <sz val="36"/>
      <color theme="1"/>
      <name val="Calibri"/>
      <family val="2"/>
      <charset val="186"/>
      <scheme val="minor"/>
    </font>
    <font>
      <b/>
      <sz val="36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1" xfId="1" applyFont="1" applyBorder="1"/>
    <xf numFmtId="49" fontId="2" fillId="0" borderId="1" xfId="1" applyNumberFormat="1" applyFont="1" applyBorder="1"/>
    <xf numFmtId="0" fontId="3" fillId="0" borderId="1" xfId="1" applyFont="1" applyBorder="1"/>
    <xf numFmtId="49" fontId="3" fillId="0" borderId="1" xfId="1" applyNumberFormat="1" applyFont="1" applyBorder="1"/>
    <xf numFmtId="20" fontId="3" fillId="0" borderId="1" xfId="1" applyNumberFormat="1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3" fontId="0" fillId="0" borderId="0" xfId="0" applyNumberFormat="1"/>
    <xf numFmtId="0" fontId="0" fillId="0" borderId="0" xfId="0" applyAlignment="1">
      <alignment horizontal="right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1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_Skola_mana" xfId="1"/>
    <cellStyle name="Parastai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lv-LV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v-LV"/>
              <a:t>Ģimenes izdevumi</a:t>
            </a:r>
          </a:p>
        </c:rich>
      </c:tx>
      <c:layout>
        <c:manualLayout>
          <c:xMode val="edge"/>
          <c:yMode val="edge"/>
          <c:x val="0.35294214193294288"/>
          <c:y val="3.84615384615384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246543041357681"/>
          <c:y val="0.32692307692307726"/>
          <c:w val="0.79832151151498942"/>
          <c:h val="0.51538461538461533"/>
        </c:manualLayout>
      </c:layout>
      <c:barChart>
        <c:barDir val="col"/>
        <c:grouping val="clustered"/>
        <c:ser>
          <c:idx val="0"/>
          <c:order val="0"/>
          <c:tx>
            <c:strRef>
              <c:f>[1]Izdevumi!$B$2</c:f>
              <c:strCache>
                <c:ptCount val="1"/>
                <c:pt idx="0">
                  <c:v>Janvāris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[1]Izdevumi!$A$3:$A$5</c:f>
              <c:strCache>
                <c:ptCount val="3"/>
                <c:pt idx="0">
                  <c:v>Pārtika</c:v>
                </c:pt>
                <c:pt idx="1">
                  <c:v>Māksājumi</c:v>
                </c:pt>
                <c:pt idx="2">
                  <c:v>Citi</c:v>
                </c:pt>
              </c:strCache>
            </c:strRef>
          </c:cat>
          <c:val>
            <c:numRef>
              <c:f>[1]Izdevumi!$B$3:$B$5</c:f>
              <c:numCache>
                <c:formatCode>General</c:formatCode>
                <c:ptCount val="3"/>
                <c:pt idx="0">
                  <c:v>121.32</c:v>
                </c:pt>
                <c:pt idx="1">
                  <c:v>98</c:v>
                </c:pt>
                <c:pt idx="2">
                  <c:v>85.64</c:v>
                </c:pt>
              </c:numCache>
            </c:numRef>
          </c:val>
        </c:ser>
        <c:ser>
          <c:idx val="1"/>
          <c:order val="1"/>
          <c:tx>
            <c:strRef>
              <c:f>[1]Izdevumi!$C$2</c:f>
              <c:strCache>
                <c:ptCount val="1"/>
                <c:pt idx="0">
                  <c:v>Februāris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[1]Izdevumi!$A$3:$A$5</c:f>
              <c:strCache>
                <c:ptCount val="3"/>
                <c:pt idx="0">
                  <c:v>Pārtika</c:v>
                </c:pt>
                <c:pt idx="1">
                  <c:v>Māksājumi</c:v>
                </c:pt>
                <c:pt idx="2">
                  <c:v>Citi</c:v>
                </c:pt>
              </c:strCache>
            </c:strRef>
          </c:cat>
          <c:val>
            <c:numRef>
              <c:f>[1]Izdevumi!$C$3:$C$5</c:f>
              <c:numCache>
                <c:formatCode>General</c:formatCode>
                <c:ptCount val="3"/>
                <c:pt idx="0">
                  <c:v>98.23</c:v>
                </c:pt>
                <c:pt idx="1">
                  <c:v>129</c:v>
                </c:pt>
                <c:pt idx="2">
                  <c:v>97.1</c:v>
                </c:pt>
              </c:numCache>
            </c:numRef>
          </c:val>
        </c:ser>
        <c:ser>
          <c:idx val="2"/>
          <c:order val="2"/>
          <c:tx>
            <c:strRef>
              <c:f>[1]Izdevumi!$D$2</c:f>
              <c:strCache>
                <c:ptCount val="1"/>
                <c:pt idx="0">
                  <c:v>Marts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[1]Izdevumi!$A$3:$A$5</c:f>
              <c:strCache>
                <c:ptCount val="3"/>
                <c:pt idx="0">
                  <c:v>Pārtika</c:v>
                </c:pt>
                <c:pt idx="1">
                  <c:v>Māksājumi</c:v>
                </c:pt>
                <c:pt idx="2">
                  <c:v>Citi</c:v>
                </c:pt>
              </c:strCache>
            </c:strRef>
          </c:cat>
          <c:val>
            <c:numRef>
              <c:f>[1]Izdevumi!$D$3:$D$5</c:f>
              <c:numCache>
                <c:formatCode>General</c:formatCode>
                <c:ptCount val="3"/>
                <c:pt idx="0">
                  <c:v>101.2</c:v>
                </c:pt>
                <c:pt idx="1">
                  <c:v>92.56</c:v>
                </c:pt>
                <c:pt idx="2">
                  <c:v>101.32</c:v>
                </c:pt>
              </c:numCache>
            </c:numRef>
          </c:val>
        </c:ser>
        <c:axId val="75113984"/>
        <c:axId val="75115520"/>
      </c:barChart>
      <c:catAx>
        <c:axId val="751139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75115520"/>
        <c:crosses val="autoZero"/>
        <c:auto val="1"/>
        <c:lblAlgn val="ctr"/>
        <c:lblOffset val="100"/>
        <c:tickLblSkip val="1"/>
        <c:tickMarkSkip val="1"/>
      </c:catAx>
      <c:valAx>
        <c:axId val="7511552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75113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9691957972136451"/>
          <c:y val="0.15384615384615397"/>
          <c:w val="0.52941321289941379"/>
          <c:h val="9.23076923076923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lv-LV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lv-LV"/>
  <c:chart>
    <c:plotArea>
      <c:layout>
        <c:manualLayout>
          <c:layoutTarget val="inner"/>
          <c:xMode val="edge"/>
          <c:yMode val="edge"/>
          <c:x val="0.20414201183431951"/>
          <c:y val="0.18801114932512"/>
          <c:w val="0.59467455621301812"/>
          <c:h val="0.5476846523818718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cat>
            <c:strRef>
              <c:f>[1]Izdevumi!$A$3:$A$5</c:f>
              <c:strCache>
                <c:ptCount val="3"/>
                <c:pt idx="0">
                  <c:v>Pārtika</c:v>
                </c:pt>
                <c:pt idx="1">
                  <c:v>Māksājumi</c:v>
                </c:pt>
                <c:pt idx="2">
                  <c:v>Citi</c:v>
                </c:pt>
              </c:strCache>
            </c:strRef>
          </c:cat>
          <c:val>
            <c:numRef>
              <c:f>[1]Izdevumi!$E$3:$E$5</c:f>
              <c:numCache>
                <c:formatCode>General</c:formatCode>
                <c:ptCount val="3"/>
                <c:pt idx="0">
                  <c:v>320.75</c:v>
                </c:pt>
                <c:pt idx="1">
                  <c:v>319.56</c:v>
                </c:pt>
                <c:pt idx="2">
                  <c:v>284.06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668639053254448"/>
          <c:y val="0.9155325532353662"/>
          <c:w val="0.52958579881656775"/>
          <c:h val="6.539518237395475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lv-LV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000000000000033" r="0.750000000000000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6</xdr:row>
      <xdr:rowOff>95250</xdr:rowOff>
    </xdr:from>
    <xdr:to>
      <xdr:col>5</xdr:col>
      <xdr:colOff>142875</xdr:colOff>
      <xdr:row>21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200025</xdr:colOff>
      <xdr:row>0</xdr:row>
      <xdr:rowOff>66675</xdr:rowOff>
    </xdr:from>
    <xdr:to>
      <xdr:col>10</xdr:col>
      <xdr:colOff>371475</xdr:colOff>
      <xdr:row>21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Desktop/desktop/Ecdl/ECDL4Modulis_izklajlapas/Modulis_4/Sagataves/Diagrammas-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devumi"/>
      <sheetName val="Kopija"/>
    </sheetNames>
    <sheetDataSet>
      <sheetData sheetId="0">
        <row r="2">
          <cell r="B2" t="str">
            <v>Janvāris</v>
          </cell>
          <cell r="C2" t="str">
            <v>Februāris</v>
          </cell>
          <cell r="D2" t="str">
            <v>Marts</v>
          </cell>
        </row>
        <row r="3">
          <cell r="A3" t="str">
            <v>Pārtika</v>
          </cell>
          <cell r="B3">
            <v>121.32</v>
          </cell>
          <cell r="C3">
            <v>98.23</v>
          </cell>
          <cell r="D3">
            <v>101.2</v>
          </cell>
          <cell r="E3">
            <v>320.75</v>
          </cell>
        </row>
        <row r="4">
          <cell r="A4" t="str">
            <v>Māksājumi</v>
          </cell>
          <cell r="B4">
            <v>98</v>
          </cell>
          <cell r="C4">
            <v>129</v>
          </cell>
          <cell r="D4">
            <v>92.56</v>
          </cell>
          <cell r="E4">
            <v>319.56</v>
          </cell>
        </row>
        <row r="5">
          <cell r="A5" t="str">
            <v>Citi</v>
          </cell>
          <cell r="B5">
            <v>85.64</v>
          </cell>
          <cell r="C5">
            <v>97.1</v>
          </cell>
          <cell r="D5">
            <v>101.32</v>
          </cell>
          <cell r="E5">
            <v>284.06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dizains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C12" sqref="C12"/>
    </sheetView>
  </sheetViews>
  <sheetFormatPr defaultRowHeight="14.5"/>
  <cols>
    <col min="1" max="1" width="11.26953125" bestFit="1" customWidth="1"/>
    <col min="2" max="4" width="19.26953125" bestFit="1" customWidth="1"/>
  </cols>
  <sheetData>
    <row r="1" spans="1:4" ht="23.5">
      <c r="A1" s="20" t="s">
        <v>155</v>
      </c>
      <c r="B1" s="20"/>
      <c r="C1" s="20"/>
      <c r="D1" s="20"/>
    </row>
    <row r="3" spans="1:4" ht="26">
      <c r="A3" s="10" t="s">
        <v>156</v>
      </c>
      <c r="B3" s="10" t="s">
        <v>157</v>
      </c>
      <c r="C3" s="10" t="s">
        <v>158</v>
      </c>
      <c r="D3" s="10" t="s">
        <v>159</v>
      </c>
    </row>
    <row r="4" spans="1:4" ht="26">
      <c r="A4" s="10" t="s">
        <v>160</v>
      </c>
      <c r="B4" s="10">
        <v>135</v>
      </c>
      <c r="C4" s="10">
        <v>98</v>
      </c>
      <c r="D4" s="10">
        <v>127</v>
      </c>
    </row>
    <row r="5" spans="1:4" ht="26">
      <c r="A5" s="10" t="s">
        <v>161</v>
      </c>
      <c r="B5" s="10">
        <v>98</v>
      </c>
      <c r="C5" s="10">
        <v>129</v>
      </c>
      <c r="D5" s="10">
        <v>97</v>
      </c>
    </row>
    <row r="6" spans="1:4" ht="26">
      <c r="A6" s="10" t="s">
        <v>162</v>
      </c>
      <c r="B6" s="10">
        <v>82</v>
      </c>
      <c r="C6" s="10">
        <v>97</v>
      </c>
      <c r="D6" s="10">
        <v>100</v>
      </c>
    </row>
    <row r="7" spans="1:4" ht="26">
      <c r="A7" s="10" t="s">
        <v>154</v>
      </c>
      <c r="B7" s="10">
        <f>SUM(B4:B6)</f>
        <v>315</v>
      </c>
      <c r="C7" s="10">
        <f>SUM(C4:C6)</f>
        <v>324</v>
      </c>
      <c r="D7" s="10">
        <f>SUM(D4:D6)</f>
        <v>324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O11" sqref="O11"/>
    </sheetView>
  </sheetViews>
  <sheetFormatPr defaultRowHeight="14.5"/>
  <cols>
    <col min="1" max="1" width="15.26953125" bestFit="1" customWidth="1"/>
    <col min="257" max="257" width="15.26953125" bestFit="1" customWidth="1"/>
    <col min="513" max="513" width="15.26953125" bestFit="1" customWidth="1"/>
    <col min="769" max="769" width="15.26953125" bestFit="1" customWidth="1"/>
    <col min="1025" max="1025" width="15.26953125" bestFit="1" customWidth="1"/>
    <col min="1281" max="1281" width="15.26953125" bestFit="1" customWidth="1"/>
    <col min="1537" max="1537" width="15.26953125" bestFit="1" customWidth="1"/>
    <col min="1793" max="1793" width="15.26953125" bestFit="1" customWidth="1"/>
    <col min="2049" max="2049" width="15.26953125" bestFit="1" customWidth="1"/>
    <col min="2305" max="2305" width="15.26953125" bestFit="1" customWidth="1"/>
    <col min="2561" max="2561" width="15.26953125" bestFit="1" customWidth="1"/>
    <col min="2817" max="2817" width="15.26953125" bestFit="1" customWidth="1"/>
    <col min="3073" max="3073" width="15.26953125" bestFit="1" customWidth="1"/>
    <col min="3329" max="3329" width="15.26953125" bestFit="1" customWidth="1"/>
    <col min="3585" max="3585" width="15.26953125" bestFit="1" customWidth="1"/>
    <col min="3841" max="3841" width="15.26953125" bestFit="1" customWidth="1"/>
    <col min="4097" max="4097" width="15.26953125" bestFit="1" customWidth="1"/>
    <col min="4353" max="4353" width="15.26953125" bestFit="1" customWidth="1"/>
    <col min="4609" max="4609" width="15.26953125" bestFit="1" customWidth="1"/>
    <col min="4865" max="4865" width="15.26953125" bestFit="1" customWidth="1"/>
    <col min="5121" max="5121" width="15.26953125" bestFit="1" customWidth="1"/>
    <col min="5377" max="5377" width="15.26953125" bestFit="1" customWidth="1"/>
    <col min="5633" max="5633" width="15.26953125" bestFit="1" customWidth="1"/>
    <col min="5889" max="5889" width="15.26953125" bestFit="1" customWidth="1"/>
    <col min="6145" max="6145" width="15.26953125" bestFit="1" customWidth="1"/>
    <col min="6401" max="6401" width="15.26953125" bestFit="1" customWidth="1"/>
    <col min="6657" max="6657" width="15.26953125" bestFit="1" customWidth="1"/>
    <col min="6913" max="6913" width="15.26953125" bestFit="1" customWidth="1"/>
    <col min="7169" max="7169" width="15.26953125" bestFit="1" customWidth="1"/>
    <col min="7425" max="7425" width="15.26953125" bestFit="1" customWidth="1"/>
    <col min="7681" max="7681" width="15.26953125" bestFit="1" customWidth="1"/>
    <col min="7937" max="7937" width="15.26953125" bestFit="1" customWidth="1"/>
    <col min="8193" max="8193" width="15.26953125" bestFit="1" customWidth="1"/>
    <col min="8449" max="8449" width="15.26953125" bestFit="1" customWidth="1"/>
    <col min="8705" max="8705" width="15.26953125" bestFit="1" customWidth="1"/>
    <col min="8961" max="8961" width="15.26953125" bestFit="1" customWidth="1"/>
    <col min="9217" max="9217" width="15.26953125" bestFit="1" customWidth="1"/>
    <col min="9473" max="9473" width="15.26953125" bestFit="1" customWidth="1"/>
    <col min="9729" max="9729" width="15.26953125" bestFit="1" customWidth="1"/>
    <col min="9985" max="9985" width="15.26953125" bestFit="1" customWidth="1"/>
    <col min="10241" max="10241" width="15.26953125" bestFit="1" customWidth="1"/>
    <col min="10497" max="10497" width="15.26953125" bestFit="1" customWidth="1"/>
    <col min="10753" max="10753" width="15.26953125" bestFit="1" customWidth="1"/>
    <col min="11009" max="11009" width="15.26953125" bestFit="1" customWidth="1"/>
    <col min="11265" max="11265" width="15.26953125" bestFit="1" customWidth="1"/>
    <col min="11521" max="11521" width="15.26953125" bestFit="1" customWidth="1"/>
    <col min="11777" max="11777" width="15.26953125" bestFit="1" customWidth="1"/>
    <col min="12033" max="12033" width="15.26953125" bestFit="1" customWidth="1"/>
    <col min="12289" max="12289" width="15.26953125" bestFit="1" customWidth="1"/>
    <col min="12545" max="12545" width="15.26953125" bestFit="1" customWidth="1"/>
    <col min="12801" max="12801" width="15.26953125" bestFit="1" customWidth="1"/>
    <col min="13057" max="13057" width="15.26953125" bestFit="1" customWidth="1"/>
    <col min="13313" max="13313" width="15.26953125" bestFit="1" customWidth="1"/>
    <col min="13569" max="13569" width="15.26953125" bestFit="1" customWidth="1"/>
    <col min="13825" max="13825" width="15.26953125" bestFit="1" customWidth="1"/>
    <col min="14081" max="14081" width="15.26953125" bestFit="1" customWidth="1"/>
    <col min="14337" max="14337" width="15.26953125" bestFit="1" customWidth="1"/>
    <col min="14593" max="14593" width="15.26953125" bestFit="1" customWidth="1"/>
    <col min="14849" max="14849" width="15.26953125" bestFit="1" customWidth="1"/>
    <col min="15105" max="15105" width="15.26953125" bestFit="1" customWidth="1"/>
    <col min="15361" max="15361" width="15.26953125" bestFit="1" customWidth="1"/>
    <col min="15617" max="15617" width="15.26953125" bestFit="1" customWidth="1"/>
    <col min="15873" max="15873" width="15.26953125" bestFit="1" customWidth="1"/>
    <col min="16129" max="16129" width="15.26953125" bestFit="1" customWidth="1"/>
  </cols>
  <sheetData>
    <row r="1" spans="1:5" ht="18">
      <c r="A1" s="21" t="s">
        <v>145</v>
      </c>
      <c r="B1" s="21"/>
      <c r="C1" s="21"/>
      <c r="D1" s="21"/>
      <c r="E1" s="21"/>
    </row>
    <row r="2" spans="1:5">
      <c r="A2" s="6" t="s">
        <v>146</v>
      </c>
      <c r="B2" s="6" t="s">
        <v>147</v>
      </c>
      <c r="C2" s="6" t="s">
        <v>148</v>
      </c>
      <c r="D2" s="6" t="s">
        <v>149</v>
      </c>
      <c r="E2" s="6" t="s">
        <v>150</v>
      </c>
    </row>
    <row r="3" spans="1:5">
      <c r="A3" s="7" t="s">
        <v>151</v>
      </c>
      <c r="B3" s="8">
        <v>121.32</v>
      </c>
      <c r="C3" s="8">
        <v>98.23</v>
      </c>
      <c r="D3" s="8">
        <v>101.2</v>
      </c>
      <c r="E3" s="8">
        <f>SUM(B3:D3)</f>
        <v>320.75</v>
      </c>
    </row>
    <row r="4" spans="1:5">
      <c r="A4" s="7" t="s">
        <v>152</v>
      </c>
      <c r="B4" s="8">
        <v>98</v>
      </c>
      <c r="C4" s="8">
        <v>129</v>
      </c>
      <c r="D4" s="8">
        <v>92.56</v>
      </c>
      <c r="E4" s="8">
        <f>SUM(B4:D4)</f>
        <v>319.56</v>
      </c>
    </row>
    <row r="5" spans="1:5">
      <c r="A5" s="7" t="s">
        <v>153</v>
      </c>
      <c r="B5" s="8">
        <v>85.64</v>
      </c>
      <c r="C5" s="8">
        <v>97.1</v>
      </c>
      <c r="D5" s="8">
        <v>101.32</v>
      </c>
      <c r="E5" s="8">
        <f>SUM(B5:D5)</f>
        <v>284.06</v>
      </c>
    </row>
    <row r="6" spans="1:5">
      <c r="A6" s="7" t="s">
        <v>154</v>
      </c>
      <c r="B6" s="8">
        <f>SUM(B3:B5)</f>
        <v>304.95999999999998</v>
      </c>
      <c r="C6" s="8">
        <f>SUM(C3:C5)</f>
        <v>324.33000000000004</v>
      </c>
      <c r="D6" s="8">
        <f>SUM(D3:D5)</f>
        <v>295.08</v>
      </c>
      <c r="E6" s="8">
        <f>SUM(B6:D6)</f>
        <v>924.36999999999989</v>
      </c>
    </row>
  </sheetData>
  <mergeCells count="1">
    <mergeCell ref="A1:E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"/>
  <sheetViews>
    <sheetView workbookViewId="0">
      <selection sqref="A1:J73"/>
    </sheetView>
  </sheetViews>
  <sheetFormatPr defaultRowHeight="14.5"/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</row>
    <row r="2" spans="1:10">
      <c r="A2" s="3" t="s">
        <v>10</v>
      </c>
      <c r="B2" s="3" t="s">
        <v>11</v>
      </c>
      <c r="C2" s="3" t="s">
        <v>12</v>
      </c>
      <c r="D2" s="3" t="s">
        <v>13</v>
      </c>
      <c r="E2" s="4" t="s">
        <v>14</v>
      </c>
      <c r="F2" s="5">
        <v>0.25347222222222221</v>
      </c>
      <c r="G2" s="5">
        <v>0.36458333333333331</v>
      </c>
      <c r="H2" s="3" t="s">
        <v>15</v>
      </c>
      <c r="I2" s="4" t="s">
        <v>16</v>
      </c>
      <c r="J2" s="3" t="s">
        <v>17</v>
      </c>
    </row>
    <row r="3" spans="1:10">
      <c r="A3" s="3" t="s">
        <v>18</v>
      </c>
      <c r="B3" s="3" t="s">
        <v>19</v>
      </c>
      <c r="C3" s="3" t="s">
        <v>20</v>
      </c>
      <c r="D3" s="3" t="s">
        <v>21</v>
      </c>
      <c r="E3" s="4" t="s">
        <v>22</v>
      </c>
      <c r="F3" s="5">
        <v>0.26041666666666669</v>
      </c>
      <c r="G3" s="5">
        <v>0.27777777777777779</v>
      </c>
      <c r="H3" s="3" t="s">
        <v>23</v>
      </c>
      <c r="I3" s="4" t="s">
        <v>24</v>
      </c>
      <c r="J3" s="3" t="s">
        <v>17</v>
      </c>
    </row>
    <row r="4" spans="1:10">
      <c r="A4" s="3" t="s">
        <v>25</v>
      </c>
      <c r="B4" s="3" t="s">
        <v>26</v>
      </c>
      <c r="C4" s="3" t="s">
        <v>27</v>
      </c>
      <c r="D4" s="3" t="s">
        <v>21</v>
      </c>
      <c r="E4" s="4" t="s">
        <v>28</v>
      </c>
      <c r="F4" s="5">
        <v>0.29166666666666669</v>
      </c>
      <c r="G4" s="5">
        <v>0.37152777777777773</v>
      </c>
      <c r="H4" s="3" t="s">
        <v>29</v>
      </c>
      <c r="I4" s="4" t="s">
        <v>24</v>
      </c>
      <c r="J4" s="3" t="s">
        <v>17</v>
      </c>
    </row>
    <row r="5" spans="1:10">
      <c r="A5" s="3" t="s">
        <v>30</v>
      </c>
      <c r="B5" s="3" t="s">
        <v>31</v>
      </c>
      <c r="C5" s="3" t="s">
        <v>32</v>
      </c>
      <c r="D5" s="3" t="s">
        <v>21</v>
      </c>
      <c r="E5" s="4" t="s">
        <v>33</v>
      </c>
      <c r="F5" s="5">
        <v>0.2986111111111111</v>
      </c>
      <c r="G5" s="5">
        <v>0.34027777777777773</v>
      </c>
      <c r="H5" s="3" t="s">
        <v>34</v>
      </c>
      <c r="I5" s="4" t="s">
        <v>24</v>
      </c>
      <c r="J5" s="3" t="s">
        <v>17</v>
      </c>
    </row>
    <row r="6" spans="1:10">
      <c r="A6" s="3" t="s">
        <v>35</v>
      </c>
      <c r="B6" s="3" t="s">
        <v>36</v>
      </c>
      <c r="C6" s="3" t="s">
        <v>37</v>
      </c>
      <c r="D6" s="3" t="s">
        <v>21</v>
      </c>
      <c r="E6" s="4" t="s">
        <v>38</v>
      </c>
      <c r="F6" s="5">
        <v>0.30555555555555552</v>
      </c>
      <c r="G6" s="5">
        <v>0.30208333333333331</v>
      </c>
      <c r="H6" s="3" t="s">
        <v>39</v>
      </c>
      <c r="I6" s="4" t="s">
        <v>24</v>
      </c>
      <c r="J6" s="3" t="s">
        <v>17</v>
      </c>
    </row>
    <row r="7" spans="1:10">
      <c r="A7" s="3" t="s">
        <v>40</v>
      </c>
      <c r="B7" s="3" t="s">
        <v>41</v>
      </c>
      <c r="C7" s="3" t="s">
        <v>42</v>
      </c>
      <c r="D7" s="3" t="s">
        <v>21</v>
      </c>
      <c r="E7" s="4" t="s">
        <v>43</v>
      </c>
      <c r="F7" s="5">
        <v>0.3125</v>
      </c>
      <c r="G7" s="5">
        <v>0.40972222222222227</v>
      </c>
      <c r="H7" s="3" t="s">
        <v>44</v>
      </c>
      <c r="I7" s="4" t="s">
        <v>45</v>
      </c>
      <c r="J7" s="3" t="s">
        <v>17</v>
      </c>
    </row>
    <row r="8" spans="1:10">
      <c r="A8" s="3" t="s">
        <v>40</v>
      </c>
      <c r="B8" s="3" t="s">
        <v>41</v>
      </c>
      <c r="C8" s="3" t="s">
        <v>42</v>
      </c>
      <c r="D8" s="3" t="s">
        <v>21</v>
      </c>
      <c r="E8" s="4" t="s">
        <v>46</v>
      </c>
      <c r="F8" s="5">
        <v>0.3125</v>
      </c>
      <c r="G8" s="5">
        <v>0.34375</v>
      </c>
      <c r="H8" s="3" t="s">
        <v>44</v>
      </c>
      <c r="I8" s="4">
        <v>735</v>
      </c>
      <c r="J8" s="3" t="s">
        <v>17</v>
      </c>
    </row>
    <row r="9" spans="1:10">
      <c r="A9" s="3" t="s">
        <v>30</v>
      </c>
      <c r="B9" s="3" t="s">
        <v>31</v>
      </c>
      <c r="C9" s="3" t="s">
        <v>32</v>
      </c>
      <c r="D9" s="3" t="s">
        <v>21</v>
      </c>
      <c r="E9" s="4" t="s">
        <v>47</v>
      </c>
      <c r="F9" s="5">
        <v>0.31597222222222221</v>
      </c>
      <c r="G9" s="5">
        <v>0.34027777777777773</v>
      </c>
      <c r="H9" s="3" t="s">
        <v>34</v>
      </c>
      <c r="I9" s="4" t="s">
        <v>48</v>
      </c>
      <c r="J9" s="3" t="s">
        <v>17</v>
      </c>
    </row>
    <row r="10" spans="1:10">
      <c r="A10" s="3" t="s">
        <v>35</v>
      </c>
      <c r="B10" s="3" t="s">
        <v>36</v>
      </c>
      <c r="C10" s="3" t="s">
        <v>37</v>
      </c>
      <c r="D10" s="3" t="s">
        <v>21</v>
      </c>
      <c r="E10" s="4" t="s">
        <v>38</v>
      </c>
      <c r="F10" s="5">
        <v>0.31597222222222221</v>
      </c>
      <c r="G10" s="5">
        <v>0.39583333333333331</v>
      </c>
      <c r="H10" s="3" t="s">
        <v>49</v>
      </c>
      <c r="I10" s="4" t="s">
        <v>24</v>
      </c>
      <c r="J10" s="3" t="s">
        <v>50</v>
      </c>
    </row>
    <row r="11" spans="1:10">
      <c r="A11" s="3" t="s">
        <v>51</v>
      </c>
      <c r="B11" s="3" t="s">
        <v>52</v>
      </c>
      <c r="C11" s="3" t="s">
        <v>53</v>
      </c>
      <c r="D11" s="3" t="s">
        <v>21</v>
      </c>
      <c r="E11" s="4" t="s">
        <v>54</v>
      </c>
      <c r="F11" s="5">
        <v>0.31944444444444448</v>
      </c>
      <c r="G11" s="5">
        <v>0.3576388888888889</v>
      </c>
      <c r="H11" s="3" t="s">
        <v>55</v>
      </c>
      <c r="I11" s="4" t="s">
        <v>24</v>
      </c>
      <c r="J11" s="3" t="s">
        <v>50</v>
      </c>
    </row>
    <row r="12" spans="1:10">
      <c r="A12" s="3" t="s">
        <v>56</v>
      </c>
      <c r="B12" s="3" t="s">
        <v>57</v>
      </c>
      <c r="C12" s="3" t="s">
        <v>58</v>
      </c>
      <c r="D12" s="3" t="s">
        <v>59</v>
      </c>
      <c r="E12" s="4" t="s">
        <v>60</v>
      </c>
      <c r="F12" s="5">
        <v>0.32291666666666669</v>
      </c>
      <c r="G12" s="5">
        <v>0.37152777777777773</v>
      </c>
      <c r="H12" s="3" t="s">
        <v>61</v>
      </c>
      <c r="I12" s="4" t="s">
        <v>24</v>
      </c>
      <c r="J12" s="3" t="s">
        <v>17</v>
      </c>
    </row>
    <row r="13" spans="1:10">
      <c r="A13" s="3" t="s">
        <v>62</v>
      </c>
      <c r="B13" s="3" t="s">
        <v>63</v>
      </c>
      <c r="C13" s="3" t="s">
        <v>64</v>
      </c>
      <c r="D13" s="3" t="s">
        <v>21</v>
      </c>
      <c r="E13" s="4" t="s">
        <v>33</v>
      </c>
      <c r="F13" s="5">
        <v>0.3263888888888889</v>
      </c>
      <c r="G13" s="5">
        <v>0.3888888888888889</v>
      </c>
      <c r="H13" s="3" t="s">
        <v>65</v>
      </c>
      <c r="I13" s="4" t="s">
        <v>48</v>
      </c>
      <c r="J13" s="3" t="s">
        <v>17</v>
      </c>
    </row>
    <row r="14" spans="1:10">
      <c r="A14" s="3" t="s">
        <v>51</v>
      </c>
      <c r="B14" s="3" t="s">
        <v>52</v>
      </c>
      <c r="C14" s="3" t="s">
        <v>53</v>
      </c>
      <c r="D14" s="3" t="s">
        <v>21</v>
      </c>
      <c r="E14" s="4" t="s">
        <v>66</v>
      </c>
      <c r="F14" s="5">
        <v>0.3263888888888889</v>
      </c>
      <c r="G14" s="5">
        <v>0.36458333333333331</v>
      </c>
      <c r="H14" s="3" t="s">
        <v>67</v>
      </c>
      <c r="I14" s="4" t="s">
        <v>24</v>
      </c>
      <c r="J14" s="3" t="s">
        <v>17</v>
      </c>
    </row>
    <row r="15" spans="1:10">
      <c r="A15" s="3" t="s">
        <v>18</v>
      </c>
      <c r="B15" s="3" t="s">
        <v>19</v>
      </c>
      <c r="C15" s="3" t="s">
        <v>20</v>
      </c>
      <c r="D15" s="3" t="s">
        <v>21</v>
      </c>
      <c r="E15" s="4" t="s">
        <v>68</v>
      </c>
      <c r="F15" s="5">
        <v>0.34722222222222227</v>
      </c>
      <c r="G15" s="5">
        <v>0.50694444444444442</v>
      </c>
      <c r="H15" s="3" t="s">
        <v>69</v>
      </c>
      <c r="I15" s="4" t="s">
        <v>70</v>
      </c>
      <c r="J15" s="3" t="s">
        <v>50</v>
      </c>
    </row>
    <row r="16" spans="1:10">
      <c r="A16" s="3" t="s">
        <v>30</v>
      </c>
      <c r="B16" s="3" t="s">
        <v>31</v>
      </c>
      <c r="C16" s="3" t="s">
        <v>32</v>
      </c>
      <c r="D16" s="3" t="s">
        <v>21</v>
      </c>
      <c r="E16" s="4" t="s">
        <v>22</v>
      </c>
      <c r="F16" s="5">
        <v>0.37152777777777773</v>
      </c>
      <c r="G16" s="5">
        <v>0.3923611111111111</v>
      </c>
      <c r="H16" s="3" t="s">
        <v>71</v>
      </c>
      <c r="I16" s="4" t="s">
        <v>48</v>
      </c>
      <c r="J16" s="3" t="s">
        <v>17</v>
      </c>
    </row>
    <row r="17" spans="1:10">
      <c r="A17" s="3" t="s">
        <v>30</v>
      </c>
      <c r="B17" s="3" t="s">
        <v>31</v>
      </c>
      <c r="C17" s="3" t="s">
        <v>32</v>
      </c>
      <c r="D17" s="3" t="s">
        <v>21</v>
      </c>
      <c r="E17" s="4" t="s">
        <v>33</v>
      </c>
      <c r="F17" s="5">
        <v>0.37152777777777773</v>
      </c>
      <c r="G17" s="5">
        <v>0.49652777777777773</v>
      </c>
      <c r="H17" s="3" t="s">
        <v>72</v>
      </c>
      <c r="I17" s="4" t="s">
        <v>24</v>
      </c>
      <c r="J17" s="3" t="s">
        <v>50</v>
      </c>
    </row>
    <row r="18" spans="1:10">
      <c r="A18" s="3" t="s">
        <v>30</v>
      </c>
      <c r="B18" s="3" t="s">
        <v>31</v>
      </c>
      <c r="C18" s="3" t="s">
        <v>32</v>
      </c>
      <c r="D18" s="3" t="s">
        <v>21</v>
      </c>
      <c r="E18" s="4" t="s">
        <v>47</v>
      </c>
      <c r="F18" s="5">
        <v>0.37152777777777773</v>
      </c>
      <c r="G18" s="5">
        <v>0.47569444444444442</v>
      </c>
      <c r="H18" s="3" t="s">
        <v>72</v>
      </c>
      <c r="I18" s="4" t="s">
        <v>48</v>
      </c>
      <c r="J18" s="3" t="s">
        <v>50</v>
      </c>
    </row>
    <row r="19" spans="1:10">
      <c r="A19" s="3" t="s">
        <v>73</v>
      </c>
      <c r="B19" s="3" t="s">
        <v>74</v>
      </c>
      <c r="C19" s="3" t="s">
        <v>75</v>
      </c>
      <c r="D19" s="3" t="s">
        <v>59</v>
      </c>
      <c r="E19" s="4" t="s">
        <v>76</v>
      </c>
      <c r="F19" s="5">
        <v>0.375</v>
      </c>
      <c r="G19" s="5">
        <v>0.52777777777777779</v>
      </c>
      <c r="H19" s="3" t="s">
        <v>77</v>
      </c>
      <c r="I19" s="4" t="s">
        <v>16</v>
      </c>
      <c r="J19" s="3" t="s">
        <v>17</v>
      </c>
    </row>
    <row r="20" spans="1:10">
      <c r="A20" s="3" t="s">
        <v>51</v>
      </c>
      <c r="B20" s="3" t="s">
        <v>52</v>
      </c>
      <c r="C20" s="3" t="s">
        <v>53</v>
      </c>
      <c r="D20" s="3" t="s">
        <v>21</v>
      </c>
      <c r="E20" s="4" t="s">
        <v>54</v>
      </c>
      <c r="F20" s="5">
        <v>0.37847222222222227</v>
      </c>
      <c r="G20" s="5">
        <v>0.41666666666666669</v>
      </c>
      <c r="H20" s="3" t="s">
        <v>78</v>
      </c>
      <c r="I20" s="4" t="s">
        <v>24</v>
      </c>
      <c r="J20" s="3" t="s">
        <v>17</v>
      </c>
    </row>
    <row r="21" spans="1:10">
      <c r="A21" s="3" t="s">
        <v>18</v>
      </c>
      <c r="B21" s="3" t="s">
        <v>19</v>
      </c>
      <c r="C21" s="3" t="s">
        <v>20</v>
      </c>
      <c r="D21" s="3" t="s">
        <v>21</v>
      </c>
      <c r="E21" s="4" t="s">
        <v>22</v>
      </c>
      <c r="F21" s="5">
        <v>0.38194444444444442</v>
      </c>
      <c r="G21" s="5">
        <v>0.47916666666666669</v>
      </c>
      <c r="H21" s="3" t="s">
        <v>79</v>
      </c>
      <c r="I21" s="4" t="s">
        <v>24</v>
      </c>
      <c r="J21" s="3" t="s">
        <v>50</v>
      </c>
    </row>
    <row r="22" spans="1:10">
      <c r="A22" s="3" t="s">
        <v>51</v>
      </c>
      <c r="B22" s="3" t="s">
        <v>52</v>
      </c>
      <c r="C22" s="3" t="s">
        <v>53</v>
      </c>
      <c r="D22" s="3" t="s">
        <v>21</v>
      </c>
      <c r="E22" s="4" t="s">
        <v>66</v>
      </c>
      <c r="F22" s="5">
        <v>0.38541666666666669</v>
      </c>
      <c r="G22" s="5">
        <v>0.4236111111111111</v>
      </c>
      <c r="H22" s="3" t="s">
        <v>80</v>
      </c>
      <c r="I22" s="4" t="s">
        <v>24</v>
      </c>
      <c r="J22" s="3" t="s">
        <v>50</v>
      </c>
    </row>
    <row r="23" spans="1:10">
      <c r="A23" s="3" t="s">
        <v>56</v>
      </c>
      <c r="B23" s="3" t="s">
        <v>57</v>
      </c>
      <c r="C23" s="3" t="s">
        <v>58</v>
      </c>
      <c r="D23" s="3" t="s">
        <v>59</v>
      </c>
      <c r="E23" s="4" t="s">
        <v>60</v>
      </c>
      <c r="F23" s="5">
        <v>0.3888888888888889</v>
      </c>
      <c r="G23" s="5">
        <v>0.4375</v>
      </c>
      <c r="H23" s="3" t="s">
        <v>81</v>
      </c>
      <c r="I23" s="4" t="s">
        <v>24</v>
      </c>
      <c r="J23" s="3" t="s">
        <v>50</v>
      </c>
    </row>
    <row r="24" spans="1:10">
      <c r="A24" s="3" t="s">
        <v>56</v>
      </c>
      <c r="B24" s="3" t="s">
        <v>57</v>
      </c>
      <c r="C24" s="3" t="s">
        <v>58</v>
      </c>
      <c r="D24" s="3" t="s">
        <v>59</v>
      </c>
      <c r="E24" s="4" t="s">
        <v>47</v>
      </c>
      <c r="F24" s="5">
        <v>0.3923611111111111</v>
      </c>
      <c r="G24" s="5">
        <v>0.43402777777777773</v>
      </c>
      <c r="H24" s="3" t="s">
        <v>82</v>
      </c>
      <c r="I24" s="4" t="s">
        <v>83</v>
      </c>
      <c r="J24" s="3" t="s">
        <v>50</v>
      </c>
    </row>
    <row r="25" spans="1:10">
      <c r="A25" s="3" t="s">
        <v>62</v>
      </c>
      <c r="B25" s="3" t="s">
        <v>63</v>
      </c>
      <c r="C25" s="3" t="s">
        <v>64</v>
      </c>
      <c r="D25" s="3" t="s">
        <v>21</v>
      </c>
      <c r="E25" s="4" t="s">
        <v>46</v>
      </c>
      <c r="F25" s="5">
        <v>0.39930555555555558</v>
      </c>
      <c r="G25" s="5">
        <v>0.53125</v>
      </c>
      <c r="H25" s="3" t="s">
        <v>84</v>
      </c>
      <c r="I25" s="4">
        <v>735</v>
      </c>
      <c r="J25" s="3" t="s">
        <v>50</v>
      </c>
    </row>
    <row r="26" spans="1:10">
      <c r="A26" s="3" t="s">
        <v>85</v>
      </c>
      <c r="B26" s="3" t="s">
        <v>86</v>
      </c>
      <c r="C26" s="3" t="s">
        <v>20</v>
      </c>
      <c r="D26" s="3" t="s">
        <v>21</v>
      </c>
      <c r="E26" s="4" t="s">
        <v>68</v>
      </c>
      <c r="F26" s="5">
        <v>0.40277777777777773</v>
      </c>
      <c r="G26" s="5">
        <v>0.50694444444444442</v>
      </c>
      <c r="H26" s="3" t="s">
        <v>69</v>
      </c>
      <c r="I26" s="4" t="s">
        <v>70</v>
      </c>
      <c r="J26" s="3" t="s">
        <v>50</v>
      </c>
    </row>
    <row r="27" spans="1:10">
      <c r="A27" s="3" t="s">
        <v>62</v>
      </c>
      <c r="B27" s="3" t="s">
        <v>63</v>
      </c>
      <c r="C27" s="3" t="s">
        <v>64</v>
      </c>
      <c r="D27" s="3" t="s">
        <v>21</v>
      </c>
      <c r="E27" s="4" t="s">
        <v>87</v>
      </c>
      <c r="F27" s="5">
        <v>0.41319444444444442</v>
      </c>
      <c r="G27" s="5">
        <v>0.54513888888888895</v>
      </c>
      <c r="H27" s="3" t="s">
        <v>84</v>
      </c>
      <c r="I27" s="4">
        <v>735</v>
      </c>
      <c r="J27" s="3" t="s">
        <v>50</v>
      </c>
    </row>
    <row r="28" spans="1:10">
      <c r="A28" s="3" t="s">
        <v>25</v>
      </c>
      <c r="B28" s="3" t="s">
        <v>26</v>
      </c>
      <c r="C28" s="3" t="s">
        <v>27</v>
      </c>
      <c r="D28" s="3" t="s">
        <v>21</v>
      </c>
      <c r="E28" s="4" t="s">
        <v>28</v>
      </c>
      <c r="F28" s="5">
        <v>0.41319444444444442</v>
      </c>
      <c r="G28" s="5">
        <v>0.57638888888888895</v>
      </c>
      <c r="H28" s="3" t="s">
        <v>88</v>
      </c>
      <c r="I28" s="4" t="s">
        <v>24</v>
      </c>
      <c r="J28" s="3" t="s">
        <v>50</v>
      </c>
    </row>
    <row r="29" spans="1:10">
      <c r="A29" s="3" t="s">
        <v>62</v>
      </c>
      <c r="B29" s="3" t="s">
        <v>63</v>
      </c>
      <c r="C29" s="3" t="s">
        <v>64</v>
      </c>
      <c r="D29" s="3" t="s">
        <v>21</v>
      </c>
      <c r="E29" s="4" t="s">
        <v>54</v>
      </c>
      <c r="F29" s="5">
        <v>0.4201388888888889</v>
      </c>
      <c r="G29" s="5">
        <v>0.55208333333333337</v>
      </c>
      <c r="H29" s="3" t="s">
        <v>84</v>
      </c>
      <c r="I29" s="4">
        <v>735</v>
      </c>
      <c r="J29" s="3" t="s">
        <v>50</v>
      </c>
    </row>
    <row r="30" spans="1:10">
      <c r="A30" s="3" t="s">
        <v>62</v>
      </c>
      <c r="B30" s="3" t="s">
        <v>63</v>
      </c>
      <c r="C30" s="3" t="s">
        <v>64</v>
      </c>
      <c r="D30" s="3" t="s">
        <v>21</v>
      </c>
      <c r="E30" s="4" t="s">
        <v>33</v>
      </c>
      <c r="F30" s="5">
        <v>0.4236111111111111</v>
      </c>
      <c r="G30" s="5">
        <v>0.5625</v>
      </c>
      <c r="H30" s="3" t="s">
        <v>89</v>
      </c>
      <c r="I30" s="4" t="s">
        <v>48</v>
      </c>
      <c r="J30" s="3" t="s">
        <v>50</v>
      </c>
    </row>
    <row r="31" spans="1:10">
      <c r="A31" s="3" t="s">
        <v>56</v>
      </c>
      <c r="B31" s="3" t="s">
        <v>57</v>
      </c>
      <c r="C31" s="3" t="s">
        <v>58</v>
      </c>
      <c r="D31" s="3" t="s">
        <v>59</v>
      </c>
      <c r="E31" s="4" t="s">
        <v>33</v>
      </c>
      <c r="F31" s="5">
        <v>0.42708333333333331</v>
      </c>
      <c r="G31" s="5">
        <v>0.47916666666666669</v>
      </c>
      <c r="H31" s="3" t="s">
        <v>82</v>
      </c>
      <c r="I31" s="4" t="s">
        <v>45</v>
      </c>
      <c r="J31" s="3" t="s">
        <v>50</v>
      </c>
    </row>
    <row r="32" spans="1:10">
      <c r="A32" s="3" t="s">
        <v>30</v>
      </c>
      <c r="B32" s="3" t="s">
        <v>31</v>
      </c>
      <c r="C32" s="3" t="s">
        <v>32</v>
      </c>
      <c r="D32" s="3" t="s">
        <v>21</v>
      </c>
      <c r="E32" s="4" t="s">
        <v>22</v>
      </c>
      <c r="F32" s="5">
        <v>0.43402777777777773</v>
      </c>
      <c r="G32" s="5">
        <v>0.53819444444444442</v>
      </c>
      <c r="H32" s="3" t="s">
        <v>90</v>
      </c>
      <c r="I32" s="4" t="s">
        <v>48</v>
      </c>
      <c r="J32" s="3" t="s">
        <v>50</v>
      </c>
    </row>
    <row r="33" spans="1:10">
      <c r="A33" s="3" t="s">
        <v>56</v>
      </c>
      <c r="B33" s="3" t="s">
        <v>57</v>
      </c>
      <c r="C33" s="3" t="s">
        <v>58</v>
      </c>
      <c r="D33" s="3" t="s">
        <v>59</v>
      </c>
      <c r="E33" s="4" t="s">
        <v>47</v>
      </c>
      <c r="F33" s="5">
        <v>0.46180555555555558</v>
      </c>
      <c r="G33" s="5">
        <v>0.5</v>
      </c>
      <c r="H33" s="3" t="s">
        <v>91</v>
      </c>
      <c r="I33" s="4" t="s">
        <v>83</v>
      </c>
      <c r="J33" s="3" t="s">
        <v>17</v>
      </c>
    </row>
    <row r="34" spans="1:10">
      <c r="A34" s="3" t="s">
        <v>25</v>
      </c>
      <c r="B34" s="3" t="s">
        <v>26</v>
      </c>
      <c r="C34" s="3" t="s">
        <v>27</v>
      </c>
      <c r="D34" s="3" t="s">
        <v>21</v>
      </c>
      <c r="E34" s="4" t="s">
        <v>92</v>
      </c>
      <c r="F34" s="5">
        <v>0.47222222222222227</v>
      </c>
      <c r="G34" s="5">
        <v>0.55208333333333337</v>
      </c>
      <c r="H34" s="3" t="s">
        <v>29</v>
      </c>
      <c r="I34" s="4" t="s">
        <v>24</v>
      </c>
      <c r="J34" s="3" t="s">
        <v>17</v>
      </c>
    </row>
    <row r="35" spans="1:10">
      <c r="A35" s="3" t="s">
        <v>93</v>
      </c>
      <c r="B35" s="3" t="s">
        <v>94</v>
      </c>
      <c r="C35" s="3" t="s">
        <v>95</v>
      </c>
      <c r="D35" s="3" t="s">
        <v>21</v>
      </c>
      <c r="E35" s="4" t="s">
        <v>96</v>
      </c>
      <c r="F35" s="5">
        <v>0.47569444444444442</v>
      </c>
      <c r="G35" s="5">
        <v>0.57986111111111105</v>
      </c>
      <c r="H35" s="3" t="s">
        <v>97</v>
      </c>
      <c r="I35" s="4" t="s">
        <v>98</v>
      </c>
      <c r="J35" s="3" t="s">
        <v>50</v>
      </c>
    </row>
    <row r="36" spans="1:10">
      <c r="A36" s="3" t="s">
        <v>99</v>
      </c>
      <c r="B36" s="3" t="s">
        <v>100</v>
      </c>
      <c r="C36" s="3" t="s">
        <v>101</v>
      </c>
      <c r="D36" s="3" t="s">
        <v>102</v>
      </c>
      <c r="E36" s="4" t="s">
        <v>103</v>
      </c>
      <c r="F36" s="5">
        <v>0.47916666666666669</v>
      </c>
      <c r="G36" s="5">
        <v>0.51388888888888895</v>
      </c>
      <c r="H36" s="3" t="s">
        <v>104</v>
      </c>
      <c r="I36" s="4">
        <v>734</v>
      </c>
      <c r="J36" s="3" t="s">
        <v>17</v>
      </c>
    </row>
    <row r="37" spans="1:10">
      <c r="A37" s="3" t="s">
        <v>40</v>
      </c>
      <c r="B37" s="3" t="s">
        <v>41</v>
      </c>
      <c r="C37" s="3" t="s">
        <v>42</v>
      </c>
      <c r="D37" s="3" t="s">
        <v>21</v>
      </c>
      <c r="E37" s="4" t="s">
        <v>47</v>
      </c>
      <c r="F37" s="5">
        <v>0.48958333333333331</v>
      </c>
      <c r="G37" s="5">
        <v>0.60416666666666663</v>
      </c>
      <c r="H37" s="3" t="s">
        <v>105</v>
      </c>
      <c r="I37" s="4">
        <v>735</v>
      </c>
      <c r="J37" s="3" t="s">
        <v>50</v>
      </c>
    </row>
    <row r="38" spans="1:10">
      <c r="A38" s="3" t="s">
        <v>106</v>
      </c>
      <c r="B38" s="3" t="s">
        <v>107</v>
      </c>
      <c r="C38" s="3" t="s">
        <v>108</v>
      </c>
      <c r="D38" s="3" t="s">
        <v>59</v>
      </c>
      <c r="E38" s="4" t="s">
        <v>109</v>
      </c>
      <c r="F38" s="5">
        <v>0.49652777777777773</v>
      </c>
      <c r="G38" s="5">
        <v>0.58680555555555558</v>
      </c>
      <c r="H38" s="3" t="s">
        <v>110</v>
      </c>
      <c r="I38" s="4" t="s">
        <v>24</v>
      </c>
      <c r="J38" s="3" t="s">
        <v>17</v>
      </c>
    </row>
    <row r="39" spans="1:10">
      <c r="A39" s="3" t="s">
        <v>56</v>
      </c>
      <c r="B39" s="3" t="s">
        <v>57</v>
      </c>
      <c r="C39" s="3" t="s">
        <v>58</v>
      </c>
      <c r="D39" s="3" t="s">
        <v>59</v>
      </c>
      <c r="E39" s="4" t="s">
        <v>33</v>
      </c>
      <c r="F39" s="5">
        <v>0.50694444444444442</v>
      </c>
      <c r="G39" s="5">
        <v>0.55555555555555558</v>
      </c>
      <c r="H39" s="3" t="s">
        <v>91</v>
      </c>
      <c r="I39" s="4" t="s">
        <v>45</v>
      </c>
      <c r="J39" s="3" t="s">
        <v>17</v>
      </c>
    </row>
    <row r="40" spans="1:10">
      <c r="A40" s="3" t="s">
        <v>30</v>
      </c>
      <c r="B40" s="3" t="s">
        <v>31</v>
      </c>
      <c r="C40" s="3" t="s">
        <v>32</v>
      </c>
      <c r="D40" s="3" t="s">
        <v>21</v>
      </c>
      <c r="E40" s="4" t="s">
        <v>22</v>
      </c>
      <c r="F40" s="5">
        <v>0.55555555555555558</v>
      </c>
      <c r="G40" s="5">
        <v>0.57986111111111105</v>
      </c>
      <c r="H40" s="3" t="s">
        <v>111</v>
      </c>
      <c r="I40" s="4" t="s">
        <v>48</v>
      </c>
      <c r="J40" s="3" t="s">
        <v>17</v>
      </c>
    </row>
    <row r="41" spans="1:10">
      <c r="A41" s="3" t="s">
        <v>25</v>
      </c>
      <c r="B41" s="3" t="s">
        <v>26</v>
      </c>
      <c r="C41" s="3" t="s">
        <v>27</v>
      </c>
      <c r="D41" s="3" t="s">
        <v>21</v>
      </c>
      <c r="E41" s="4" t="s">
        <v>22</v>
      </c>
      <c r="F41" s="5">
        <v>0.56597222222222221</v>
      </c>
      <c r="G41" s="5">
        <v>0.69097222222222221</v>
      </c>
      <c r="H41" s="3" t="s">
        <v>112</v>
      </c>
      <c r="I41" s="4" t="s">
        <v>113</v>
      </c>
      <c r="J41" s="3" t="s">
        <v>50</v>
      </c>
    </row>
    <row r="42" spans="1:10">
      <c r="A42" s="3" t="s">
        <v>25</v>
      </c>
      <c r="B42" s="3" t="s">
        <v>26</v>
      </c>
      <c r="C42" s="3" t="s">
        <v>27</v>
      </c>
      <c r="D42" s="3" t="s">
        <v>21</v>
      </c>
      <c r="E42" s="4" t="s">
        <v>92</v>
      </c>
      <c r="F42" s="5">
        <v>0.57986111111111105</v>
      </c>
      <c r="G42" s="5">
        <v>0.74305555555555547</v>
      </c>
      <c r="H42" s="3" t="s">
        <v>88</v>
      </c>
      <c r="I42" s="4" t="s">
        <v>24</v>
      </c>
      <c r="J42" s="3" t="s">
        <v>50</v>
      </c>
    </row>
    <row r="43" spans="1:10">
      <c r="A43" s="3" t="s">
        <v>62</v>
      </c>
      <c r="B43" s="3" t="s">
        <v>63</v>
      </c>
      <c r="C43" s="3" t="s">
        <v>64</v>
      </c>
      <c r="D43" s="3" t="s">
        <v>21</v>
      </c>
      <c r="E43" s="4" t="s">
        <v>47</v>
      </c>
      <c r="F43" s="5">
        <v>0.59027777777777779</v>
      </c>
      <c r="G43" s="5">
        <v>0.64930555555555558</v>
      </c>
      <c r="H43" s="3" t="s">
        <v>114</v>
      </c>
      <c r="I43" s="4">
        <v>735</v>
      </c>
      <c r="J43" s="3" t="s">
        <v>17</v>
      </c>
    </row>
    <row r="44" spans="1:10">
      <c r="A44" s="3" t="s">
        <v>73</v>
      </c>
      <c r="B44" s="3" t="s">
        <v>74</v>
      </c>
      <c r="C44" s="3" t="s">
        <v>75</v>
      </c>
      <c r="D44" s="3" t="s">
        <v>59</v>
      </c>
      <c r="E44" s="4" t="s">
        <v>76</v>
      </c>
      <c r="F44" s="5">
        <v>0.59027777777777779</v>
      </c>
      <c r="G44" s="5">
        <v>0.75</v>
      </c>
      <c r="H44" s="3" t="s">
        <v>115</v>
      </c>
      <c r="I44" s="4" t="s">
        <v>16</v>
      </c>
      <c r="J44" s="3" t="s">
        <v>50</v>
      </c>
    </row>
    <row r="45" spans="1:10">
      <c r="A45" s="3" t="s">
        <v>93</v>
      </c>
      <c r="B45" s="3" t="s">
        <v>94</v>
      </c>
      <c r="C45" s="3" t="s">
        <v>95</v>
      </c>
      <c r="D45" s="3" t="s">
        <v>21</v>
      </c>
      <c r="E45" s="4" t="s">
        <v>96</v>
      </c>
      <c r="F45" s="5">
        <v>0.61111111111111105</v>
      </c>
      <c r="G45" s="5">
        <v>0.62847222222222221</v>
      </c>
      <c r="H45" s="3" t="s">
        <v>116</v>
      </c>
      <c r="I45" s="4" t="s">
        <v>98</v>
      </c>
      <c r="J45" s="3" t="s">
        <v>17</v>
      </c>
    </row>
    <row r="46" spans="1:10">
      <c r="A46" s="3" t="s">
        <v>18</v>
      </c>
      <c r="B46" s="3" t="s">
        <v>19</v>
      </c>
      <c r="C46" s="3" t="s">
        <v>20</v>
      </c>
      <c r="D46" s="3" t="s">
        <v>21</v>
      </c>
      <c r="E46" s="4" t="s">
        <v>22</v>
      </c>
      <c r="F46" s="5">
        <v>0.61458333333333337</v>
      </c>
      <c r="G46" s="5">
        <v>0.63194444444444442</v>
      </c>
      <c r="H46" s="3" t="s">
        <v>117</v>
      </c>
      <c r="I46" s="4" t="s">
        <v>24</v>
      </c>
      <c r="J46" s="3" t="s">
        <v>17</v>
      </c>
    </row>
    <row r="47" spans="1:10">
      <c r="A47" s="3" t="s">
        <v>30</v>
      </c>
      <c r="B47" s="3" t="s">
        <v>31</v>
      </c>
      <c r="C47" s="3" t="s">
        <v>32</v>
      </c>
      <c r="D47" s="3" t="s">
        <v>21</v>
      </c>
      <c r="E47" s="4" t="s">
        <v>22</v>
      </c>
      <c r="F47" s="5">
        <v>0.62152777777777779</v>
      </c>
      <c r="G47" s="5">
        <v>0.72569444444444453</v>
      </c>
      <c r="H47" s="3" t="s">
        <v>118</v>
      </c>
      <c r="I47" s="4" t="s">
        <v>48</v>
      </c>
      <c r="J47" s="3" t="s">
        <v>50</v>
      </c>
    </row>
    <row r="48" spans="1:10">
      <c r="A48" s="3" t="s">
        <v>106</v>
      </c>
      <c r="B48" s="3" t="s">
        <v>107</v>
      </c>
      <c r="C48" s="3" t="s">
        <v>108</v>
      </c>
      <c r="D48" s="3" t="s">
        <v>59</v>
      </c>
      <c r="E48" s="4" t="s">
        <v>109</v>
      </c>
      <c r="F48" s="5">
        <v>0.63888888888888895</v>
      </c>
      <c r="G48" s="5">
        <v>0.73611111111111116</v>
      </c>
      <c r="H48" s="3" t="s">
        <v>119</v>
      </c>
      <c r="I48" s="4" t="s">
        <v>24</v>
      </c>
      <c r="J48" s="3" t="s">
        <v>50</v>
      </c>
    </row>
    <row r="49" spans="1:10">
      <c r="A49" s="3" t="s">
        <v>40</v>
      </c>
      <c r="B49" s="3" t="s">
        <v>41</v>
      </c>
      <c r="C49" s="3" t="s">
        <v>42</v>
      </c>
      <c r="D49" s="3" t="s">
        <v>21</v>
      </c>
      <c r="E49" s="4" t="s">
        <v>47</v>
      </c>
      <c r="F49" s="5">
        <v>0.64236111111111105</v>
      </c>
      <c r="G49" s="5">
        <v>0.67708333333333337</v>
      </c>
      <c r="H49" s="3" t="s">
        <v>120</v>
      </c>
      <c r="I49" s="4">
        <v>735</v>
      </c>
      <c r="J49" s="3" t="s">
        <v>17</v>
      </c>
    </row>
    <row r="50" spans="1:10">
      <c r="A50" s="3" t="s">
        <v>30</v>
      </c>
      <c r="B50" s="3" t="s">
        <v>31</v>
      </c>
      <c r="C50" s="3" t="s">
        <v>32</v>
      </c>
      <c r="D50" s="3" t="s">
        <v>21</v>
      </c>
      <c r="E50" s="4" t="s">
        <v>22</v>
      </c>
      <c r="F50" s="5">
        <v>0.66666666666666663</v>
      </c>
      <c r="G50" s="5">
        <v>0.6875</v>
      </c>
      <c r="H50" s="3" t="s">
        <v>121</v>
      </c>
      <c r="I50" s="4" t="s">
        <v>48</v>
      </c>
      <c r="J50" s="3" t="s">
        <v>17</v>
      </c>
    </row>
    <row r="51" spans="1:10">
      <c r="A51" s="3" t="s">
        <v>56</v>
      </c>
      <c r="B51" s="3" t="s">
        <v>57</v>
      </c>
      <c r="C51" s="3" t="s">
        <v>58</v>
      </c>
      <c r="D51" s="3" t="s">
        <v>59</v>
      </c>
      <c r="E51" s="4" t="s">
        <v>60</v>
      </c>
      <c r="F51" s="5">
        <v>0.66666666666666663</v>
      </c>
      <c r="G51" s="5">
        <v>0.71875</v>
      </c>
      <c r="H51" s="3" t="s">
        <v>122</v>
      </c>
      <c r="I51" s="4" t="s">
        <v>45</v>
      </c>
      <c r="J51" s="3" t="s">
        <v>50</v>
      </c>
    </row>
    <row r="52" spans="1:10">
      <c r="A52" s="3" t="s">
        <v>51</v>
      </c>
      <c r="B52" s="3" t="s">
        <v>52</v>
      </c>
      <c r="C52" s="3" t="s">
        <v>53</v>
      </c>
      <c r="D52" s="3" t="s">
        <v>21</v>
      </c>
      <c r="E52" s="4" t="s">
        <v>47</v>
      </c>
      <c r="F52" s="5">
        <v>0.66666666666666663</v>
      </c>
      <c r="G52" s="5">
        <v>0.70486111111111116</v>
      </c>
      <c r="H52" s="3" t="s">
        <v>123</v>
      </c>
      <c r="I52" s="4" t="s">
        <v>24</v>
      </c>
      <c r="J52" s="3" t="s">
        <v>17</v>
      </c>
    </row>
    <row r="53" spans="1:10">
      <c r="A53" s="3" t="s">
        <v>85</v>
      </c>
      <c r="B53" s="3" t="s">
        <v>86</v>
      </c>
      <c r="C53" s="3" t="s">
        <v>20</v>
      </c>
      <c r="D53" s="3" t="s">
        <v>21</v>
      </c>
      <c r="E53" s="4" t="s">
        <v>66</v>
      </c>
      <c r="F53" s="5">
        <v>0.6875</v>
      </c>
      <c r="G53" s="5">
        <v>0.70833333333333337</v>
      </c>
      <c r="H53" s="3" t="s">
        <v>124</v>
      </c>
      <c r="I53" s="4" t="s">
        <v>70</v>
      </c>
      <c r="J53" s="3" t="s">
        <v>17</v>
      </c>
    </row>
    <row r="54" spans="1:10">
      <c r="A54" s="3" t="s">
        <v>18</v>
      </c>
      <c r="B54" s="3" t="s">
        <v>19</v>
      </c>
      <c r="C54" s="3" t="s">
        <v>20</v>
      </c>
      <c r="D54" s="3" t="s">
        <v>21</v>
      </c>
      <c r="E54" s="4" t="s">
        <v>66</v>
      </c>
      <c r="F54" s="5">
        <v>0.6875</v>
      </c>
      <c r="G54" s="5">
        <v>0.75694444444444453</v>
      </c>
      <c r="H54" s="3" t="s">
        <v>124</v>
      </c>
      <c r="I54" s="4" t="s">
        <v>70</v>
      </c>
      <c r="J54" s="3" t="s">
        <v>17</v>
      </c>
    </row>
    <row r="55" spans="1:10">
      <c r="A55" s="3" t="s">
        <v>18</v>
      </c>
      <c r="B55" s="3" t="s">
        <v>19</v>
      </c>
      <c r="C55" s="3" t="s">
        <v>20</v>
      </c>
      <c r="D55" s="3" t="s">
        <v>21</v>
      </c>
      <c r="E55" s="4" t="s">
        <v>22</v>
      </c>
      <c r="F55" s="5">
        <v>0.69791666666666663</v>
      </c>
      <c r="G55" s="5">
        <v>0.79513888888888884</v>
      </c>
      <c r="H55" s="3" t="s">
        <v>125</v>
      </c>
      <c r="I55" s="4" t="s">
        <v>24</v>
      </c>
      <c r="J55" s="3" t="s">
        <v>50</v>
      </c>
    </row>
    <row r="56" spans="1:10">
      <c r="A56" s="3" t="s">
        <v>51</v>
      </c>
      <c r="B56" s="3" t="s">
        <v>52</v>
      </c>
      <c r="C56" s="3" t="s">
        <v>53</v>
      </c>
      <c r="D56" s="3" t="s">
        <v>21</v>
      </c>
      <c r="E56" s="4" t="s">
        <v>47</v>
      </c>
      <c r="F56" s="5">
        <v>0.72569444444444453</v>
      </c>
      <c r="G56" s="5">
        <v>0.76388888888888884</v>
      </c>
      <c r="H56" s="3" t="s">
        <v>126</v>
      </c>
      <c r="I56" s="4" t="s">
        <v>24</v>
      </c>
      <c r="J56" s="3" t="s">
        <v>50</v>
      </c>
    </row>
    <row r="57" spans="1:10">
      <c r="A57" s="3" t="s">
        <v>25</v>
      </c>
      <c r="B57" s="3" t="s">
        <v>26</v>
      </c>
      <c r="C57" s="3" t="s">
        <v>27</v>
      </c>
      <c r="D57" s="3" t="s">
        <v>21</v>
      </c>
      <c r="E57" s="4" t="s">
        <v>22</v>
      </c>
      <c r="F57" s="5">
        <v>0.73263888888888884</v>
      </c>
      <c r="G57" s="5">
        <v>0.77430555555555547</v>
      </c>
      <c r="H57" s="3" t="s">
        <v>127</v>
      </c>
      <c r="I57" s="4" t="s">
        <v>113</v>
      </c>
      <c r="J57" s="3" t="s">
        <v>17</v>
      </c>
    </row>
    <row r="58" spans="1:10">
      <c r="A58" s="3" t="s">
        <v>99</v>
      </c>
      <c r="B58" s="3" t="s">
        <v>100</v>
      </c>
      <c r="C58" s="3" t="s">
        <v>101</v>
      </c>
      <c r="D58" s="3" t="s">
        <v>102</v>
      </c>
      <c r="E58" s="4" t="s">
        <v>128</v>
      </c>
      <c r="F58" s="5">
        <v>0.73958333333333337</v>
      </c>
      <c r="G58" s="5">
        <v>0.94097222222222221</v>
      </c>
      <c r="H58" s="3" t="s">
        <v>129</v>
      </c>
      <c r="I58" s="4">
        <v>734</v>
      </c>
      <c r="J58" s="3" t="s">
        <v>50</v>
      </c>
    </row>
    <row r="59" spans="1:10">
      <c r="A59" s="3" t="s">
        <v>56</v>
      </c>
      <c r="B59" s="3" t="s">
        <v>57</v>
      </c>
      <c r="C59" s="3" t="s">
        <v>58</v>
      </c>
      <c r="D59" s="3" t="s">
        <v>59</v>
      </c>
      <c r="E59" s="4" t="s">
        <v>60</v>
      </c>
      <c r="F59" s="5">
        <v>0.73958333333333337</v>
      </c>
      <c r="G59" s="5">
        <v>0.78819444444444453</v>
      </c>
      <c r="H59" s="3" t="s">
        <v>130</v>
      </c>
      <c r="I59" s="4" t="s">
        <v>45</v>
      </c>
      <c r="J59" s="3" t="s">
        <v>17</v>
      </c>
    </row>
    <row r="60" spans="1:10">
      <c r="A60" s="3" t="s">
        <v>85</v>
      </c>
      <c r="B60" s="3" t="s">
        <v>86</v>
      </c>
      <c r="C60" s="3" t="s">
        <v>20</v>
      </c>
      <c r="D60" s="3" t="s">
        <v>21</v>
      </c>
      <c r="E60" s="4" t="s">
        <v>131</v>
      </c>
      <c r="F60" s="5">
        <v>0.75</v>
      </c>
      <c r="G60" s="5">
        <v>0.77083333333333337</v>
      </c>
      <c r="H60" s="3" t="s">
        <v>132</v>
      </c>
      <c r="I60" s="4" t="s">
        <v>70</v>
      </c>
      <c r="J60" s="3" t="s">
        <v>17</v>
      </c>
    </row>
    <row r="61" spans="1:10">
      <c r="A61" s="3" t="s">
        <v>18</v>
      </c>
      <c r="B61" s="3" t="s">
        <v>19</v>
      </c>
      <c r="C61" s="3" t="s">
        <v>20</v>
      </c>
      <c r="D61" s="3" t="s">
        <v>21</v>
      </c>
      <c r="E61" s="4" t="s">
        <v>131</v>
      </c>
      <c r="F61" s="5">
        <v>0.75</v>
      </c>
      <c r="G61" s="5">
        <v>0.81944444444444453</v>
      </c>
      <c r="H61" s="3" t="s">
        <v>132</v>
      </c>
      <c r="I61" s="4" t="s">
        <v>70</v>
      </c>
      <c r="J61" s="3" t="s">
        <v>17</v>
      </c>
    </row>
    <row r="62" spans="1:10">
      <c r="A62" s="3" t="s">
        <v>30</v>
      </c>
      <c r="B62" s="3" t="s">
        <v>31</v>
      </c>
      <c r="C62" s="3" t="s">
        <v>32</v>
      </c>
      <c r="D62" s="3" t="s">
        <v>21</v>
      </c>
      <c r="E62" s="4" t="s">
        <v>22</v>
      </c>
      <c r="F62" s="5">
        <v>0.75347222222222221</v>
      </c>
      <c r="G62" s="5">
        <v>0.77430555555555547</v>
      </c>
      <c r="H62" s="3" t="s">
        <v>133</v>
      </c>
      <c r="I62" s="4" t="s">
        <v>48</v>
      </c>
      <c r="J62" s="3" t="s">
        <v>17</v>
      </c>
    </row>
    <row r="63" spans="1:10">
      <c r="A63" s="3" t="s">
        <v>56</v>
      </c>
      <c r="B63" s="3" t="s">
        <v>57</v>
      </c>
      <c r="C63" s="3" t="s">
        <v>58</v>
      </c>
      <c r="D63" s="3" t="s">
        <v>59</v>
      </c>
      <c r="E63" s="4" t="s">
        <v>47</v>
      </c>
      <c r="F63" s="5">
        <v>0.76041666666666663</v>
      </c>
      <c r="G63" s="5">
        <v>0.80902777777777779</v>
      </c>
      <c r="H63" s="3" t="s">
        <v>134</v>
      </c>
      <c r="I63" s="4" t="s">
        <v>24</v>
      </c>
      <c r="J63" s="3" t="s">
        <v>17</v>
      </c>
    </row>
    <row r="64" spans="1:10">
      <c r="A64" s="3" t="s">
        <v>18</v>
      </c>
      <c r="B64" s="3" t="s">
        <v>19</v>
      </c>
      <c r="C64" s="3" t="s">
        <v>20</v>
      </c>
      <c r="D64" s="3" t="s">
        <v>21</v>
      </c>
      <c r="E64" s="4" t="s">
        <v>47</v>
      </c>
      <c r="F64" s="5">
        <v>0.78472222222222221</v>
      </c>
      <c r="G64" s="5">
        <v>0.80208333333333337</v>
      </c>
      <c r="H64" s="3" t="s">
        <v>135</v>
      </c>
      <c r="I64" s="4" t="s">
        <v>24</v>
      </c>
      <c r="J64" s="3" t="s">
        <v>17</v>
      </c>
    </row>
    <row r="65" spans="1:10">
      <c r="A65" s="3" t="s">
        <v>40</v>
      </c>
      <c r="B65" s="3" t="s">
        <v>41</v>
      </c>
      <c r="C65" s="3" t="s">
        <v>42</v>
      </c>
      <c r="D65" s="3" t="s">
        <v>21</v>
      </c>
      <c r="E65" s="4" t="s">
        <v>87</v>
      </c>
      <c r="F65" s="5">
        <v>0.79166666666666663</v>
      </c>
      <c r="G65" s="5">
        <v>0.94444444444444453</v>
      </c>
      <c r="H65" s="3" t="s">
        <v>136</v>
      </c>
      <c r="I65" s="4" t="s">
        <v>45</v>
      </c>
      <c r="J65" s="3" t="s">
        <v>50</v>
      </c>
    </row>
    <row r="66" spans="1:10">
      <c r="A66" s="3" t="s">
        <v>40</v>
      </c>
      <c r="B66" s="3" t="s">
        <v>41</v>
      </c>
      <c r="C66" s="3" t="s">
        <v>42</v>
      </c>
      <c r="D66" s="3" t="s">
        <v>21</v>
      </c>
      <c r="E66" s="4" t="s">
        <v>33</v>
      </c>
      <c r="F66" s="5">
        <v>0.79513888888888884</v>
      </c>
      <c r="G66" s="5">
        <v>0.90625</v>
      </c>
      <c r="H66" s="3" t="s">
        <v>136</v>
      </c>
      <c r="I66" s="4">
        <v>735</v>
      </c>
      <c r="J66" s="3" t="s">
        <v>50</v>
      </c>
    </row>
    <row r="67" spans="1:10">
      <c r="A67" s="3" t="s">
        <v>35</v>
      </c>
      <c r="B67" s="3" t="s">
        <v>36</v>
      </c>
      <c r="C67" s="3" t="s">
        <v>37</v>
      </c>
      <c r="D67" s="3" t="s">
        <v>21</v>
      </c>
      <c r="E67" s="4" t="s">
        <v>38</v>
      </c>
      <c r="F67" s="5">
        <v>0.8125</v>
      </c>
      <c r="G67" s="5">
        <v>0.80902777777777779</v>
      </c>
      <c r="H67" s="3" t="s">
        <v>137</v>
      </c>
      <c r="I67" s="4" t="s">
        <v>24</v>
      </c>
      <c r="J67" s="3" t="s">
        <v>17</v>
      </c>
    </row>
    <row r="68" spans="1:10">
      <c r="A68" s="3" t="s">
        <v>30</v>
      </c>
      <c r="B68" s="3" t="s">
        <v>31</v>
      </c>
      <c r="C68" s="3" t="s">
        <v>32</v>
      </c>
      <c r="D68" s="3" t="s">
        <v>21</v>
      </c>
      <c r="E68" s="4" t="s">
        <v>22</v>
      </c>
      <c r="F68" s="5">
        <v>0.82291666666666663</v>
      </c>
      <c r="G68" s="5">
        <v>0.92708333333333337</v>
      </c>
      <c r="H68" s="3" t="s">
        <v>138</v>
      </c>
      <c r="I68" s="4" t="s">
        <v>48</v>
      </c>
      <c r="J68" s="3" t="s">
        <v>50</v>
      </c>
    </row>
    <row r="69" spans="1:10">
      <c r="A69" s="3" t="s">
        <v>35</v>
      </c>
      <c r="B69" s="3" t="s">
        <v>36</v>
      </c>
      <c r="C69" s="3" t="s">
        <v>37</v>
      </c>
      <c r="D69" s="3" t="s">
        <v>21</v>
      </c>
      <c r="E69" s="4" t="s">
        <v>38</v>
      </c>
      <c r="F69" s="5">
        <v>0.82291666666666663</v>
      </c>
      <c r="G69" s="5">
        <v>0.90277777777777779</v>
      </c>
      <c r="H69" s="3" t="s">
        <v>139</v>
      </c>
      <c r="I69" s="4" t="s">
        <v>24</v>
      </c>
      <c r="J69" s="3" t="s">
        <v>50</v>
      </c>
    </row>
    <row r="70" spans="1:10">
      <c r="A70" s="3" t="s">
        <v>18</v>
      </c>
      <c r="B70" s="3" t="s">
        <v>19</v>
      </c>
      <c r="C70" s="3" t="s">
        <v>20</v>
      </c>
      <c r="D70" s="3" t="s">
        <v>21</v>
      </c>
      <c r="E70" s="4" t="s">
        <v>47</v>
      </c>
      <c r="F70" s="5">
        <v>0.82638888888888884</v>
      </c>
      <c r="G70" s="5">
        <v>0.92361111111111116</v>
      </c>
      <c r="H70" s="3" t="s">
        <v>140</v>
      </c>
      <c r="I70" s="4" t="s">
        <v>24</v>
      </c>
      <c r="J70" s="3" t="s">
        <v>50</v>
      </c>
    </row>
    <row r="71" spans="1:10">
      <c r="A71" s="3" t="s">
        <v>56</v>
      </c>
      <c r="B71" s="3" t="s">
        <v>57</v>
      </c>
      <c r="C71" s="3" t="s">
        <v>58</v>
      </c>
      <c r="D71" s="3" t="s">
        <v>59</v>
      </c>
      <c r="E71" s="4" t="s">
        <v>47</v>
      </c>
      <c r="F71" s="5">
        <v>0.82638888888888884</v>
      </c>
      <c r="G71" s="5">
        <v>0.875</v>
      </c>
      <c r="H71" s="3" t="s">
        <v>141</v>
      </c>
      <c r="I71" s="4" t="s">
        <v>24</v>
      </c>
      <c r="J71" s="3" t="s">
        <v>50</v>
      </c>
    </row>
    <row r="72" spans="1:10">
      <c r="A72" s="3" t="s">
        <v>30</v>
      </c>
      <c r="B72" s="3" t="s">
        <v>31</v>
      </c>
      <c r="C72" s="3" t="s">
        <v>32</v>
      </c>
      <c r="D72" s="3" t="s">
        <v>21</v>
      </c>
      <c r="E72" s="4" t="s">
        <v>22</v>
      </c>
      <c r="F72" s="5">
        <v>0.93055555555555547</v>
      </c>
      <c r="G72" s="5">
        <v>3.4722222222222224E-2</v>
      </c>
      <c r="H72" s="3" t="s">
        <v>142</v>
      </c>
      <c r="I72" s="4" t="s">
        <v>48</v>
      </c>
      <c r="J72" s="3" t="s">
        <v>50</v>
      </c>
    </row>
    <row r="73" spans="1:10">
      <c r="A73" s="3" t="s">
        <v>10</v>
      </c>
      <c r="B73" s="3" t="s">
        <v>11</v>
      </c>
      <c r="C73" s="3" t="s">
        <v>12</v>
      </c>
      <c r="D73" s="3" t="s">
        <v>13</v>
      </c>
      <c r="E73" s="4" t="s">
        <v>143</v>
      </c>
      <c r="F73" s="5">
        <v>0.93402777777777779</v>
      </c>
      <c r="G73" s="5">
        <v>0.96527777777777779</v>
      </c>
      <c r="H73" s="3" t="s">
        <v>144</v>
      </c>
      <c r="I73" s="4" t="s">
        <v>16</v>
      </c>
      <c r="J73" s="3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opLeftCell="A10" workbookViewId="0">
      <selection activeCell="N22" sqref="N22"/>
    </sheetView>
  </sheetViews>
  <sheetFormatPr defaultRowHeight="14.5"/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</row>
    <row r="2" spans="1:10">
      <c r="A2" s="3" t="s">
        <v>10</v>
      </c>
      <c r="B2" s="3" t="s">
        <v>11</v>
      </c>
      <c r="C2" s="3" t="s">
        <v>12</v>
      </c>
      <c r="D2" s="3" t="s">
        <v>13</v>
      </c>
      <c r="E2" s="4" t="s">
        <v>14</v>
      </c>
      <c r="F2" s="5">
        <v>0.25347222222222221</v>
      </c>
      <c r="G2" s="5">
        <v>0.36458333333333331</v>
      </c>
      <c r="H2" s="3" t="s">
        <v>15</v>
      </c>
      <c r="I2" s="4" t="s">
        <v>16</v>
      </c>
      <c r="J2" s="3" t="s">
        <v>17</v>
      </c>
    </row>
    <row r="3" spans="1:10">
      <c r="A3" s="3" t="s">
        <v>18</v>
      </c>
      <c r="B3" s="3" t="s">
        <v>19</v>
      </c>
      <c r="C3" s="3" t="s">
        <v>20</v>
      </c>
      <c r="D3" s="3" t="s">
        <v>21</v>
      </c>
      <c r="E3" s="4" t="s">
        <v>22</v>
      </c>
      <c r="F3" s="5">
        <v>0.26041666666666669</v>
      </c>
      <c r="G3" s="5">
        <v>0.27777777777777779</v>
      </c>
      <c r="H3" s="3" t="s">
        <v>23</v>
      </c>
      <c r="I3" s="4" t="s">
        <v>24</v>
      </c>
      <c r="J3" s="3" t="s">
        <v>17</v>
      </c>
    </row>
    <row r="4" spans="1:10">
      <c r="A4" s="3" t="s">
        <v>25</v>
      </c>
      <c r="B4" s="3" t="s">
        <v>26</v>
      </c>
      <c r="C4" s="3" t="s">
        <v>27</v>
      </c>
      <c r="D4" s="3" t="s">
        <v>21</v>
      </c>
      <c r="E4" s="4" t="s">
        <v>28</v>
      </c>
      <c r="F4" s="5">
        <v>0.29166666666666669</v>
      </c>
      <c r="G4" s="5">
        <v>0.37152777777777773</v>
      </c>
      <c r="H4" s="3" t="s">
        <v>29</v>
      </c>
      <c r="I4" s="4" t="s">
        <v>24</v>
      </c>
      <c r="J4" s="3" t="s">
        <v>17</v>
      </c>
    </row>
    <row r="5" spans="1:10">
      <c r="A5" s="3" t="s">
        <v>30</v>
      </c>
      <c r="B5" s="3" t="s">
        <v>31</v>
      </c>
      <c r="C5" s="3" t="s">
        <v>32</v>
      </c>
      <c r="D5" s="3" t="s">
        <v>21</v>
      </c>
      <c r="E5" s="4" t="s">
        <v>33</v>
      </c>
      <c r="F5" s="5">
        <v>0.2986111111111111</v>
      </c>
      <c r="G5" s="5">
        <v>0.34027777777777773</v>
      </c>
      <c r="H5" s="3" t="s">
        <v>34</v>
      </c>
      <c r="I5" s="4" t="s">
        <v>24</v>
      </c>
      <c r="J5" s="3" t="s">
        <v>17</v>
      </c>
    </row>
    <row r="6" spans="1:10">
      <c r="A6" s="3" t="s">
        <v>35</v>
      </c>
      <c r="B6" s="3" t="s">
        <v>36</v>
      </c>
      <c r="C6" s="3" t="s">
        <v>37</v>
      </c>
      <c r="D6" s="3" t="s">
        <v>21</v>
      </c>
      <c r="E6" s="4" t="s">
        <v>38</v>
      </c>
      <c r="F6" s="5">
        <v>0.30555555555555552</v>
      </c>
      <c r="G6" s="5">
        <v>0.30208333333333331</v>
      </c>
      <c r="H6" s="3" t="s">
        <v>39</v>
      </c>
      <c r="I6" s="4" t="s">
        <v>24</v>
      </c>
      <c r="J6" s="3" t="s">
        <v>17</v>
      </c>
    </row>
    <row r="7" spans="1:10">
      <c r="A7" s="3" t="s">
        <v>40</v>
      </c>
      <c r="B7" s="3" t="s">
        <v>41</v>
      </c>
      <c r="C7" s="3" t="s">
        <v>42</v>
      </c>
      <c r="D7" s="3" t="s">
        <v>21</v>
      </c>
      <c r="E7" s="4" t="s">
        <v>43</v>
      </c>
      <c r="F7" s="5">
        <v>0.3125</v>
      </c>
      <c r="G7" s="5">
        <v>0.40972222222222227</v>
      </c>
      <c r="H7" s="3" t="s">
        <v>44</v>
      </c>
      <c r="I7" s="4" t="s">
        <v>45</v>
      </c>
      <c r="J7" s="3" t="s">
        <v>17</v>
      </c>
    </row>
    <row r="8" spans="1:10">
      <c r="A8" s="3" t="s">
        <v>40</v>
      </c>
      <c r="B8" s="3" t="s">
        <v>41</v>
      </c>
      <c r="C8" s="3" t="s">
        <v>42</v>
      </c>
      <c r="D8" s="3" t="s">
        <v>21</v>
      </c>
      <c r="E8" s="4" t="s">
        <v>46</v>
      </c>
      <c r="F8" s="5">
        <v>0.3125</v>
      </c>
      <c r="G8" s="5">
        <v>0.34375</v>
      </c>
      <c r="H8" s="3" t="s">
        <v>44</v>
      </c>
      <c r="I8" s="4">
        <v>735</v>
      </c>
      <c r="J8" s="3" t="s">
        <v>17</v>
      </c>
    </row>
    <row r="9" spans="1:10">
      <c r="A9" s="3" t="s">
        <v>30</v>
      </c>
      <c r="B9" s="3" t="s">
        <v>31</v>
      </c>
      <c r="C9" s="3" t="s">
        <v>32</v>
      </c>
      <c r="D9" s="3" t="s">
        <v>21</v>
      </c>
      <c r="E9" s="4" t="s">
        <v>47</v>
      </c>
      <c r="F9" s="5">
        <v>0.31597222222222221</v>
      </c>
      <c r="G9" s="5">
        <v>0.34027777777777773</v>
      </c>
      <c r="H9" s="3" t="s">
        <v>34</v>
      </c>
      <c r="I9" s="4" t="s">
        <v>48</v>
      </c>
      <c r="J9" s="3" t="s">
        <v>17</v>
      </c>
    </row>
    <row r="10" spans="1:10">
      <c r="A10" s="3" t="s">
        <v>35</v>
      </c>
      <c r="B10" s="3" t="s">
        <v>36</v>
      </c>
      <c r="C10" s="3" t="s">
        <v>37</v>
      </c>
      <c r="D10" s="3" t="s">
        <v>21</v>
      </c>
      <c r="E10" s="4" t="s">
        <v>38</v>
      </c>
      <c r="F10" s="5">
        <v>0.31597222222222221</v>
      </c>
      <c r="G10" s="5">
        <v>0.39583333333333331</v>
      </c>
      <c r="H10" s="3" t="s">
        <v>49</v>
      </c>
      <c r="I10" s="4" t="s">
        <v>24</v>
      </c>
      <c r="J10" s="3" t="s">
        <v>50</v>
      </c>
    </row>
    <row r="11" spans="1:10">
      <c r="A11" s="3" t="s">
        <v>51</v>
      </c>
      <c r="B11" s="3" t="s">
        <v>52</v>
      </c>
      <c r="C11" s="3" t="s">
        <v>53</v>
      </c>
      <c r="D11" s="3" t="s">
        <v>21</v>
      </c>
      <c r="E11" s="4" t="s">
        <v>54</v>
      </c>
      <c r="F11" s="5">
        <v>0.31944444444444448</v>
      </c>
      <c r="G11" s="5">
        <v>0.3576388888888889</v>
      </c>
      <c r="H11" s="3" t="s">
        <v>55</v>
      </c>
      <c r="I11" s="4" t="s">
        <v>24</v>
      </c>
      <c r="J11" s="3" t="s">
        <v>50</v>
      </c>
    </row>
    <row r="12" spans="1:10">
      <c r="A12" s="3" t="s">
        <v>56</v>
      </c>
      <c r="B12" s="3" t="s">
        <v>57</v>
      </c>
      <c r="C12" s="3" t="s">
        <v>58</v>
      </c>
      <c r="D12" s="3" t="s">
        <v>59</v>
      </c>
      <c r="E12" s="4" t="s">
        <v>60</v>
      </c>
      <c r="F12" s="5">
        <v>0.32291666666666669</v>
      </c>
      <c r="G12" s="5">
        <v>0.37152777777777773</v>
      </c>
      <c r="H12" s="3" t="s">
        <v>61</v>
      </c>
      <c r="I12" s="4" t="s">
        <v>24</v>
      </c>
      <c r="J12" s="3" t="s">
        <v>17</v>
      </c>
    </row>
    <row r="13" spans="1:10">
      <c r="A13" s="3" t="s">
        <v>62</v>
      </c>
      <c r="B13" s="3" t="s">
        <v>63</v>
      </c>
      <c r="C13" s="3" t="s">
        <v>64</v>
      </c>
      <c r="D13" s="3" t="s">
        <v>21</v>
      </c>
      <c r="E13" s="4" t="s">
        <v>33</v>
      </c>
      <c r="F13" s="5">
        <v>0.3263888888888889</v>
      </c>
      <c r="G13" s="5">
        <v>0.3888888888888889</v>
      </c>
      <c r="H13" s="3" t="s">
        <v>65</v>
      </c>
      <c r="I13" s="4" t="s">
        <v>48</v>
      </c>
      <c r="J13" s="3" t="s">
        <v>17</v>
      </c>
    </row>
    <row r="14" spans="1:10">
      <c r="A14" s="3" t="s">
        <v>51</v>
      </c>
      <c r="B14" s="3" t="s">
        <v>52</v>
      </c>
      <c r="C14" s="3" t="s">
        <v>53</v>
      </c>
      <c r="D14" s="3" t="s">
        <v>21</v>
      </c>
      <c r="E14" s="4" t="s">
        <v>66</v>
      </c>
      <c r="F14" s="5">
        <v>0.3263888888888889</v>
      </c>
      <c r="G14" s="5">
        <v>0.36458333333333331</v>
      </c>
      <c r="H14" s="3" t="s">
        <v>67</v>
      </c>
      <c r="I14" s="4" t="s">
        <v>24</v>
      </c>
      <c r="J14" s="3" t="s">
        <v>17</v>
      </c>
    </row>
    <row r="15" spans="1:10">
      <c r="A15" s="3" t="s">
        <v>18</v>
      </c>
      <c r="B15" s="3" t="s">
        <v>19</v>
      </c>
      <c r="C15" s="3" t="s">
        <v>20</v>
      </c>
      <c r="D15" s="3" t="s">
        <v>21</v>
      </c>
      <c r="E15" s="4" t="s">
        <v>68</v>
      </c>
      <c r="F15" s="5">
        <v>0.34722222222222227</v>
      </c>
      <c r="G15" s="5">
        <v>0.50694444444444442</v>
      </c>
      <c r="H15" s="3" t="s">
        <v>69</v>
      </c>
      <c r="I15" s="4" t="s">
        <v>70</v>
      </c>
      <c r="J15" s="3" t="s">
        <v>50</v>
      </c>
    </row>
    <row r="16" spans="1:10">
      <c r="A16" s="3" t="s">
        <v>30</v>
      </c>
      <c r="B16" s="3" t="s">
        <v>31</v>
      </c>
      <c r="C16" s="3" t="s">
        <v>32</v>
      </c>
      <c r="D16" s="3" t="s">
        <v>21</v>
      </c>
      <c r="E16" s="4" t="s">
        <v>22</v>
      </c>
      <c r="F16" s="5">
        <v>0.37152777777777773</v>
      </c>
      <c r="G16" s="5">
        <v>0.3923611111111111</v>
      </c>
      <c r="H16" s="3" t="s">
        <v>71</v>
      </c>
      <c r="I16" s="4" t="s">
        <v>48</v>
      </c>
      <c r="J16" s="3" t="s">
        <v>17</v>
      </c>
    </row>
    <row r="17" spans="1:10">
      <c r="A17" s="3" t="s">
        <v>30</v>
      </c>
      <c r="B17" s="3" t="s">
        <v>31</v>
      </c>
      <c r="C17" s="3" t="s">
        <v>32</v>
      </c>
      <c r="D17" s="3" t="s">
        <v>21</v>
      </c>
      <c r="E17" s="4" t="s">
        <v>33</v>
      </c>
      <c r="F17" s="5">
        <v>0.37152777777777773</v>
      </c>
      <c r="G17" s="5">
        <v>0.49652777777777773</v>
      </c>
      <c r="H17" s="3" t="s">
        <v>72</v>
      </c>
      <c r="I17" s="4" t="s">
        <v>24</v>
      </c>
      <c r="J17" s="3" t="s">
        <v>50</v>
      </c>
    </row>
    <row r="18" spans="1:10">
      <c r="A18" s="3" t="s">
        <v>30</v>
      </c>
      <c r="B18" s="3" t="s">
        <v>31</v>
      </c>
      <c r="C18" s="3" t="s">
        <v>32</v>
      </c>
      <c r="D18" s="3" t="s">
        <v>21</v>
      </c>
      <c r="E18" s="4" t="s">
        <v>47</v>
      </c>
      <c r="F18" s="5">
        <v>0.37152777777777773</v>
      </c>
      <c r="G18" s="5">
        <v>0.47569444444444442</v>
      </c>
      <c r="H18" s="3" t="s">
        <v>72</v>
      </c>
      <c r="I18" s="4" t="s">
        <v>48</v>
      </c>
      <c r="J18" s="3" t="s">
        <v>50</v>
      </c>
    </row>
    <row r="19" spans="1:10">
      <c r="A19" s="3" t="s">
        <v>73</v>
      </c>
      <c r="B19" s="3" t="s">
        <v>74</v>
      </c>
      <c r="C19" s="3" t="s">
        <v>75</v>
      </c>
      <c r="D19" s="3" t="s">
        <v>59</v>
      </c>
      <c r="E19" s="4" t="s">
        <v>76</v>
      </c>
      <c r="F19" s="5">
        <v>0.375</v>
      </c>
      <c r="G19" s="5">
        <v>0.52777777777777779</v>
      </c>
      <c r="H19" s="3" t="s">
        <v>77</v>
      </c>
      <c r="I19" s="4" t="s">
        <v>16</v>
      </c>
      <c r="J19" s="3" t="s">
        <v>17</v>
      </c>
    </row>
    <row r="20" spans="1:10">
      <c r="A20" s="3" t="s">
        <v>51</v>
      </c>
      <c r="B20" s="3" t="s">
        <v>52</v>
      </c>
      <c r="C20" s="3" t="s">
        <v>53</v>
      </c>
      <c r="D20" s="3" t="s">
        <v>21</v>
      </c>
      <c r="E20" s="4" t="s">
        <v>54</v>
      </c>
      <c r="F20" s="5">
        <v>0.37847222222222227</v>
      </c>
      <c r="G20" s="5">
        <v>0.41666666666666669</v>
      </c>
      <c r="H20" s="3" t="s">
        <v>78</v>
      </c>
      <c r="I20" s="4" t="s">
        <v>24</v>
      </c>
      <c r="J20" s="3" t="s">
        <v>17</v>
      </c>
    </row>
    <row r="21" spans="1:10">
      <c r="A21" s="3" t="s">
        <v>18</v>
      </c>
      <c r="B21" s="3" t="s">
        <v>19</v>
      </c>
      <c r="C21" s="3" t="s">
        <v>20</v>
      </c>
      <c r="D21" s="3" t="s">
        <v>21</v>
      </c>
      <c r="E21" s="4" t="s">
        <v>22</v>
      </c>
      <c r="F21" s="5">
        <v>0.38194444444444442</v>
      </c>
      <c r="G21" s="5">
        <v>0.47916666666666669</v>
      </c>
      <c r="H21" s="3" t="s">
        <v>79</v>
      </c>
      <c r="I21" s="4" t="s">
        <v>24</v>
      </c>
      <c r="J21" s="3" t="s">
        <v>50</v>
      </c>
    </row>
    <row r="22" spans="1:10">
      <c r="A22" s="3" t="s">
        <v>51</v>
      </c>
      <c r="B22" s="3" t="s">
        <v>52</v>
      </c>
      <c r="C22" s="3" t="s">
        <v>53</v>
      </c>
      <c r="D22" s="3" t="s">
        <v>21</v>
      </c>
      <c r="E22" s="4" t="s">
        <v>66</v>
      </c>
      <c r="F22" s="5">
        <v>0.38541666666666669</v>
      </c>
      <c r="G22" s="5">
        <v>0.4236111111111111</v>
      </c>
      <c r="H22" s="3" t="s">
        <v>80</v>
      </c>
      <c r="I22" s="4" t="s">
        <v>24</v>
      </c>
      <c r="J22" s="3" t="s">
        <v>50</v>
      </c>
    </row>
    <row r="23" spans="1:10">
      <c r="A23" s="3" t="s">
        <v>56</v>
      </c>
      <c r="B23" s="3" t="s">
        <v>57</v>
      </c>
      <c r="C23" s="3" t="s">
        <v>58</v>
      </c>
      <c r="D23" s="3" t="s">
        <v>59</v>
      </c>
      <c r="E23" s="4" t="s">
        <v>60</v>
      </c>
      <c r="F23" s="5">
        <v>0.3888888888888889</v>
      </c>
      <c r="G23" s="5">
        <v>0.4375</v>
      </c>
      <c r="H23" s="3" t="s">
        <v>81</v>
      </c>
      <c r="I23" s="4" t="s">
        <v>24</v>
      </c>
      <c r="J23" s="3" t="s">
        <v>50</v>
      </c>
    </row>
    <row r="24" spans="1:10">
      <c r="A24" s="3" t="s">
        <v>56</v>
      </c>
      <c r="B24" s="3" t="s">
        <v>57</v>
      </c>
      <c r="C24" s="3" t="s">
        <v>58</v>
      </c>
      <c r="D24" s="3" t="s">
        <v>59</v>
      </c>
      <c r="E24" s="4" t="s">
        <v>47</v>
      </c>
      <c r="F24" s="5">
        <v>0.3923611111111111</v>
      </c>
      <c r="G24" s="5">
        <v>0.43402777777777773</v>
      </c>
      <c r="H24" s="3" t="s">
        <v>82</v>
      </c>
      <c r="I24" s="4" t="s">
        <v>83</v>
      </c>
      <c r="J24" s="3" t="s">
        <v>50</v>
      </c>
    </row>
    <row r="25" spans="1:10">
      <c r="A25" s="3" t="s">
        <v>62</v>
      </c>
      <c r="B25" s="3" t="s">
        <v>63</v>
      </c>
      <c r="C25" s="3" t="s">
        <v>64</v>
      </c>
      <c r="D25" s="3" t="s">
        <v>21</v>
      </c>
      <c r="E25" s="4" t="s">
        <v>46</v>
      </c>
      <c r="F25" s="5">
        <v>0.39930555555555558</v>
      </c>
      <c r="G25" s="5">
        <v>0.53125</v>
      </c>
      <c r="H25" s="3" t="s">
        <v>84</v>
      </c>
      <c r="I25" s="4">
        <v>735</v>
      </c>
      <c r="J25" s="3" t="s">
        <v>50</v>
      </c>
    </row>
    <row r="26" spans="1:10">
      <c r="A26" s="3" t="s">
        <v>85</v>
      </c>
      <c r="B26" s="3" t="s">
        <v>86</v>
      </c>
      <c r="C26" s="3" t="s">
        <v>20</v>
      </c>
      <c r="D26" s="3" t="s">
        <v>21</v>
      </c>
      <c r="E26" s="4" t="s">
        <v>68</v>
      </c>
      <c r="F26" s="5">
        <v>0.40277777777777773</v>
      </c>
      <c r="G26" s="5">
        <v>0.50694444444444442</v>
      </c>
      <c r="H26" s="3" t="s">
        <v>69</v>
      </c>
      <c r="I26" s="4" t="s">
        <v>70</v>
      </c>
      <c r="J26" s="3" t="s">
        <v>50</v>
      </c>
    </row>
    <row r="27" spans="1:10">
      <c r="A27" s="3" t="s">
        <v>62</v>
      </c>
      <c r="B27" s="3" t="s">
        <v>63</v>
      </c>
      <c r="C27" s="3" t="s">
        <v>64</v>
      </c>
      <c r="D27" s="3" t="s">
        <v>21</v>
      </c>
      <c r="E27" s="4" t="s">
        <v>87</v>
      </c>
      <c r="F27" s="5">
        <v>0.41319444444444442</v>
      </c>
      <c r="G27" s="5">
        <v>0.54513888888888895</v>
      </c>
      <c r="H27" s="3" t="s">
        <v>84</v>
      </c>
      <c r="I27" s="4">
        <v>735</v>
      </c>
      <c r="J27" s="3" t="s">
        <v>50</v>
      </c>
    </row>
    <row r="28" spans="1:10">
      <c r="A28" s="3" t="s">
        <v>25</v>
      </c>
      <c r="B28" s="3" t="s">
        <v>26</v>
      </c>
      <c r="C28" s="3" t="s">
        <v>27</v>
      </c>
      <c r="D28" s="3" t="s">
        <v>21</v>
      </c>
      <c r="E28" s="4" t="s">
        <v>28</v>
      </c>
      <c r="F28" s="5">
        <v>0.41319444444444442</v>
      </c>
      <c r="G28" s="5">
        <v>0.57638888888888895</v>
      </c>
      <c r="H28" s="3" t="s">
        <v>88</v>
      </c>
      <c r="I28" s="4" t="s">
        <v>24</v>
      </c>
      <c r="J28" s="3" t="s">
        <v>50</v>
      </c>
    </row>
    <row r="29" spans="1:10">
      <c r="A29" s="3" t="s">
        <v>62</v>
      </c>
      <c r="B29" s="3" t="s">
        <v>63</v>
      </c>
      <c r="C29" s="3" t="s">
        <v>64</v>
      </c>
      <c r="D29" s="3" t="s">
        <v>21</v>
      </c>
      <c r="E29" s="4" t="s">
        <v>54</v>
      </c>
      <c r="F29" s="5">
        <v>0.4201388888888889</v>
      </c>
      <c r="G29" s="5">
        <v>0.55208333333333337</v>
      </c>
      <c r="H29" s="3" t="s">
        <v>84</v>
      </c>
      <c r="I29" s="4">
        <v>735</v>
      </c>
      <c r="J29" s="3" t="s">
        <v>50</v>
      </c>
    </row>
    <row r="30" spans="1:10">
      <c r="A30" s="3" t="s">
        <v>62</v>
      </c>
      <c r="B30" s="3" t="s">
        <v>63</v>
      </c>
      <c r="C30" s="3" t="s">
        <v>64</v>
      </c>
      <c r="D30" s="3" t="s">
        <v>21</v>
      </c>
      <c r="E30" s="4" t="s">
        <v>33</v>
      </c>
      <c r="F30" s="5">
        <v>0.4236111111111111</v>
      </c>
      <c r="G30" s="5">
        <v>0.5625</v>
      </c>
      <c r="H30" s="3" t="s">
        <v>89</v>
      </c>
      <c r="I30" s="4" t="s">
        <v>48</v>
      </c>
      <c r="J30" s="3" t="s">
        <v>50</v>
      </c>
    </row>
    <row r="31" spans="1:10">
      <c r="A31" s="3" t="s">
        <v>56</v>
      </c>
      <c r="B31" s="3" t="s">
        <v>57</v>
      </c>
      <c r="C31" s="3" t="s">
        <v>58</v>
      </c>
      <c r="D31" s="3" t="s">
        <v>59</v>
      </c>
      <c r="E31" s="4" t="s">
        <v>33</v>
      </c>
      <c r="F31" s="5">
        <v>0.42708333333333331</v>
      </c>
      <c r="G31" s="5">
        <v>0.47916666666666669</v>
      </c>
      <c r="H31" s="3" t="s">
        <v>82</v>
      </c>
      <c r="I31" s="4" t="s">
        <v>45</v>
      </c>
      <c r="J31" s="3" t="s">
        <v>50</v>
      </c>
    </row>
    <row r="32" spans="1:10">
      <c r="A32" s="3" t="s">
        <v>30</v>
      </c>
      <c r="B32" s="3" t="s">
        <v>31</v>
      </c>
      <c r="C32" s="3" t="s">
        <v>32</v>
      </c>
      <c r="D32" s="3" t="s">
        <v>21</v>
      </c>
      <c r="E32" s="4" t="s">
        <v>22</v>
      </c>
      <c r="F32" s="5">
        <v>0.43402777777777773</v>
      </c>
      <c r="G32" s="5">
        <v>0.53819444444444442</v>
      </c>
      <c r="H32" s="3" t="s">
        <v>90</v>
      </c>
      <c r="I32" s="4" t="s">
        <v>48</v>
      </c>
      <c r="J32" s="3" t="s">
        <v>50</v>
      </c>
    </row>
    <row r="33" spans="1:10">
      <c r="A33" s="3" t="s">
        <v>56</v>
      </c>
      <c r="B33" s="3" t="s">
        <v>57</v>
      </c>
      <c r="C33" s="3" t="s">
        <v>58</v>
      </c>
      <c r="D33" s="3" t="s">
        <v>59</v>
      </c>
      <c r="E33" s="4" t="s">
        <v>47</v>
      </c>
      <c r="F33" s="5">
        <v>0.46180555555555558</v>
      </c>
      <c r="G33" s="5">
        <v>0.5</v>
      </c>
      <c r="H33" s="3" t="s">
        <v>91</v>
      </c>
      <c r="I33" s="4" t="s">
        <v>83</v>
      </c>
      <c r="J33" s="3" t="s">
        <v>17</v>
      </c>
    </row>
    <row r="34" spans="1:10">
      <c r="A34" s="3" t="s">
        <v>25</v>
      </c>
      <c r="B34" s="3" t="s">
        <v>26</v>
      </c>
      <c r="C34" s="3" t="s">
        <v>27</v>
      </c>
      <c r="D34" s="3" t="s">
        <v>21</v>
      </c>
      <c r="E34" s="4" t="s">
        <v>92</v>
      </c>
      <c r="F34" s="5">
        <v>0.47222222222222227</v>
      </c>
      <c r="G34" s="5">
        <v>0.55208333333333337</v>
      </c>
      <c r="H34" s="3" t="s">
        <v>29</v>
      </c>
      <c r="I34" s="4" t="s">
        <v>24</v>
      </c>
      <c r="J34" s="3" t="s">
        <v>17</v>
      </c>
    </row>
    <row r="35" spans="1:10">
      <c r="A35" s="3" t="s">
        <v>93</v>
      </c>
      <c r="B35" s="3" t="s">
        <v>94</v>
      </c>
      <c r="C35" s="3" t="s">
        <v>95</v>
      </c>
      <c r="D35" s="3" t="s">
        <v>21</v>
      </c>
      <c r="E35" s="4" t="s">
        <v>96</v>
      </c>
      <c r="F35" s="5">
        <v>0.47569444444444442</v>
      </c>
      <c r="G35" s="5">
        <v>0.57986111111111105</v>
      </c>
      <c r="H35" s="3" t="s">
        <v>97</v>
      </c>
      <c r="I35" s="4" t="s">
        <v>98</v>
      </c>
      <c r="J35" s="3" t="s">
        <v>50</v>
      </c>
    </row>
    <row r="36" spans="1:10">
      <c r="A36" s="3" t="s">
        <v>99</v>
      </c>
      <c r="B36" s="3" t="s">
        <v>100</v>
      </c>
      <c r="C36" s="3" t="s">
        <v>101</v>
      </c>
      <c r="D36" s="3" t="s">
        <v>102</v>
      </c>
      <c r="E36" s="4" t="s">
        <v>103</v>
      </c>
      <c r="F36" s="5">
        <v>0.47916666666666669</v>
      </c>
      <c r="G36" s="5">
        <v>0.51388888888888895</v>
      </c>
      <c r="H36" s="3" t="s">
        <v>104</v>
      </c>
      <c r="I36" s="4">
        <v>734</v>
      </c>
      <c r="J36" s="3" t="s">
        <v>17</v>
      </c>
    </row>
    <row r="37" spans="1:10">
      <c r="A37" s="3" t="s">
        <v>40</v>
      </c>
      <c r="B37" s="3" t="s">
        <v>41</v>
      </c>
      <c r="C37" s="3" t="s">
        <v>42</v>
      </c>
      <c r="D37" s="3" t="s">
        <v>21</v>
      </c>
      <c r="E37" s="4" t="s">
        <v>47</v>
      </c>
      <c r="F37" s="5">
        <v>0.48958333333333331</v>
      </c>
      <c r="G37" s="5">
        <v>0.60416666666666663</v>
      </c>
      <c r="H37" s="3" t="s">
        <v>105</v>
      </c>
      <c r="I37" s="4">
        <v>735</v>
      </c>
      <c r="J37" s="3" t="s">
        <v>50</v>
      </c>
    </row>
    <row r="38" spans="1:10">
      <c r="A38" s="3" t="s">
        <v>106</v>
      </c>
      <c r="B38" s="3" t="s">
        <v>107</v>
      </c>
      <c r="C38" s="3" t="s">
        <v>108</v>
      </c>
      <c r="D38" s="3" t="s">
        <v>59</v>
      </c>
      <c r="E38" s="4" t="s">
        <v>109</v>
      </c>
      <c r="F38" s="5">
        <v>0.49652777777777773</v>
      </c>
      <c r="G38" s="5">
        <v>0.58680555555555558</v>
      </c>
      <c r="H38" s="3" t="s">
        <v>110</v>
      </c>
      <c r="I38" s="4" t="s">
        <v>24</v>
      </c>
      <c r="J38" s="3" t="s">
        <v>17</v>
      </c>
    </row>
    <row r="39" spans="1:10">
      <c r="A39" s="3" t="s">
        <v>56</v>
      </c>
      <c r="B39" s="3" t="s">
        <v>57</v>
      </c>
      <c r="C39" s="3" t="s">
        <v>58</v>
      </c>
      <c r="D39" s="3" t="s">
        <v>59</v>
      </c>
      <c r="E39" s="4" t="s">
        <v>33</v>
      </c>
      <c r="F39" s="5">
        <v>0.50694444444444442</v>
      </c>
      <c r="G39" s="5">
        <v>0.55555555555555558</v>
      </c>
      <c r="H39" s="3" t="s">
        <v>91</v>
      </c>
      <c r="I39" s="4" t="s">
        <v>45</v>
      </c>
      <c r="J39" s="3" t="s">
        <v>17</v>
      </c>
    </row>
    <row r="40" spans="1:10">
      <c r="A40" s="3" t="s">
        <v>30</v>
      </c>
      <c r="B40" s="3" t="s">
        <v>31</v>
      </c>
      <c r="C40" s="3" t="s">
        <v>32</v>
      </c>
      <c r="D40" s="3" t="s">
        <v>21</v>
      </c>
      <c r="E40" s="4" t="s">
        <v>22</v>
      </c>
      <c r="F40" s="5">
        <v>0.55555555555555558</v>
      </c>
      <c r="G40" s="5">
        <v>0.57986111111111105</v>
      </c>
      <c r="H40" s="3" t="s">
        <v>111</v>
      </c>
      <c r="I40" s="4" t="s">
        <v>48</v>
      </c>
      <c r="J40" s="3" t="s">
        <v>17</v>
      </c>
    </row>
    <row r="41" spans="1:10">
      <c r="A41" s="3" t="s">
        <v>25</v>
      </c>
      <c r="B41" s="3" t="s">
        <v>26</v>
      </c>
      <c r="C41" s="3" t="s">
        <v>27</v>
      </c>
      <c r="D41" s="3" t="s">
        <v>21</v>
      </c>
      <c r="E41" s="4" t="s">
        <v>22</v>
      </c>
      <c r="F41" s="5">
        <v>0.56597222222222221</v>
      </c>
      <c r="G41" s="5">
        <v>0.69097222222222221</v>
      </c>
      <c r="H41" s="3" t="s">
        <v>112</v>
      </c>
      <c r="I41" s="4" t="s">
        <v>113</v>
      </c>
      <c r="J41" s="3" t="s">
        <v>50</v>
      </c>
    </row>
    <row r="42" spans="1:10">
      <c r="A42" s="3" t="s">
        <v>25</v>
      </c>
      <c r="B42" s="3" t="s">
        <v>26</v>
      </c>
      <c r="C42" s="3" t="s">
        <v>27</v>
      </c>
      <c r="D42" s="3" t="s">
        <v>21</v>
      </c>
      <c r="E42" s="4" t="s">
        <v>92</v>
      </c>
      <c r="F42" s="5">
        <v>0.57986111111111105</v>
      </c>
      <c r="G42" s="5">
        <v>0.74305555555555547</v>
      </c>
      <c r="H42" s="3" t="s">
        <v>88</v>
      </c>
      <c r="I42" s="4" t="s">
        <v>24</v>
      </c>
      <c r="J42" s="3" t="s">
        <v>50</v>
      </c>
    </row>
    <row r="43" spans="1:10">
      <c r="A43" s="3" t="s">
        <v>62</v>
      </c>
      <c r="B43" s="3" t="s">
        <v>63</v>
      </c>
      <c r="C43" s="3" t="s">
        <v>64</v>
      </c>
      <c r="D43" s="3" t="s">
        <v>21</v>
      </c>
      <c r="E43" s="4" t="s">
        <v>47</v>
      </c>
      <c r="F43" s="5">
        <v>0.59027777777777779</v>
      </c>
      <c r="G43" s="5">
        <v>0.64930555555555558</v>
      </c>
      <c r="H43" s="3" t="s">
        <v>114</v>
      </c>
      <c r="I43" s="4">
        <v>735</v>
      </c>
      <c r="J43" s="3" t="s">
        <v>17</v>
      </c>
    </row>
    <row r="44" spans="1:10">
      <c r="A44" s="3" t="s">
        <v>73</v>
      </c>
      <c r="B44" s="3" t="s">
        <v>74</v>
      </c>
      <c r="C44" s="3" t="s">
        <v>75</v>
      </c>
      <c r="D44" s="3" t="s">
        <v>59</v>
      </c>
      <c r="E44" s="4" t="s">
        <v>76</v>
      </c>
      <c r="F44" s="5">
        <v>0.59027777777777779</v>
      </c>
      <c r="G44" s="5">
        <v>0.75</v>
      </c>
      <c r="H44" s="3" t="s">
        <v>115</v>
      </c>
      <c r="I44" s="4" t="s">
        <v>16</v>
      </c>
      <c r="J44" s="3" t="s">
        <v>50</v>
      </c>
    </row>
    <row r="45" spans="1:10">
      <c r="A45" s="3" t="s">
        <v>93</v>
      </c>
      <c r="B45" s="3" t="s">
        <v>94</v>
      </c>
      <c r="C45" s="3" t="s">
        <v>95</v>
      </c>
      <c r="D45" s="3" t="s">
        <v>21</v>
      </c>
      <c r="E45" s="4" t="s">
        <v>96</v>
      </c>
      <c r="F45" s="5">
        <v>0.61111111111111105</v>
      </c>
      <c r="G45" s="5">
        <v>0.62847222222222221</v>
      </c>
      <c r="H45" s="3" t="s">
        <v>116</v>
      </c>
      <c r="I45" s="4" t="s">
        <v>98</v>
      </c>
      <c r="J45" s="3" t="s">
        <v>17</v>
      </c>
    </row>
    <row r="46" spans="1:10">
      <c r="A46" s="3" t="s">
        <v>18</v>
      </c>
      <c r="B46" s="3" t="s">
        <v>19</v>
      </c>
      <c r="C46" s="3" t="s">
        <v>20</v>
      </c>
      <c r="D46" s="3" t="s">
        <v>21</v>
      </c>
      <c r="E46" s="4" t="s">
        <v>22</v>
      </c>
      <c r="F46" s="5">
        <v>0.61458333333333337</v>
      </c>
      <c r="G46" s="5">
        <v>0.63194444444444442</v>
      </c>
      <c r="H46" s="3" t="s">
        <v>117</v>
      </c>
      <c r="I46" s="4" t="s">
        <v>24</v>
      </c>
      <c r="J46" s="3" t="s">
        <v>17</v>
      </c>
    </row>
    <row r="47" spans="1:10">
      <c r="A47" s="3" t="s">
        <v>30</v>
      </c>
      <c r="B47" s="3" t="s">
        <v>31</v>
      </c>
      <c r="C47" s="3" t="s">
        <v>32</v>
      </c>
      <c r="D47" s="3" t="s">
        <v>21</v>
      </c>
      <c r="E47" s="4" t="s">
        <v>22</v>
      </c>
      <c r="F47" s="5">
        <v>0.62152777777777779</v>
      </c>
      <c r="G47" s="5">
        <v>0.72569444444444453</v>
      </c>
      <c r="H47" s="3" t="s">
        <v>118</v>
      </c>
      <c r="I47" s="4" t="s">
        <v>48</v>
      </c>
      <c r="J47" s="3" t="s">
        <v>50</v>
      </c>
    </row>
    <row r="48" spans="1:10">
      <c r="A48" s="3" t="s">
        <v>106</v>
      </c>
      <c r="B48" s="3" t="s">
        <v>107</v>
      </c>
      <c r="C48" s="3" t="s">
        <v>108</v>
      </c>
      <c r="D48" s="3" t="s">
        <v>59</v>
      </c>
      <c r="E48" s="4" t="s">
        <v>109</v>
      </c>
      <c r="F48" s="5">
        <v>0.63888888888888895</v>
      </c>
      <c r="G48" s="5">
        <v>0.73611111111111116</v>
      </c>
      <c r="H48" s="3" t="s">
        <v>119</v>
      </c>
      <c r="I48" s="4" t="s">
        <v>24</v>
      </c>
      <c r="J48" s="3" t="s">
        <v>50</v>
      </c>
    </row>
    <row r="49" spans="1:10">
      <c r="A49" s="3" t="s">
        <v>40</v>
      </c>
      <c r="B49" s="3" t="s">
        <v>41</v>
      </c>
      <c r="C49" s="3" t="s">
        <v>42</v>
      </c>
      <c r="D49" s="3" t="s">
        <v>21</v>
      </c>
      <c r="E49" s="4" t="s">
        <v>47</v>
      </c>
      <c r="F49" s="5">
        <v>0.64236111111111105</v>
      </c>
      <c r="G49" s="5">
        <v>0.67708333333333337</v>
      </c>
      <c r="H49" s="3" t="s">
        <v>120</v>
      </c>
      <c r="I49" s="4">
        <v>735</v>
      </c>
      <c r="J49" s="3" t="s">
        <v>17</v>
      </c>
    </row>
    <row r="50" spans="1:10">
      <c r="A50" s="3" t="s">
        <v>30</v>
      </c>
      <c r="B50" s="3" t="s">
        <v>31</v>
      </c>
      <c r="C50" s="3" t="s">
        <v>32</v>
      </c>
      <c r="D50" s="3" t="s">
        <v>21</v>
      </c>
      <c r="E50" s="4" t="s">
        <v>22</v>
      </c>
      <c r="F50" s="5">
        <v>0.66666666666666663</v>
      </c>
      <c r="G50" s="5">
        <v>0.6875</v>
      </c>
      <c r="H50" s="3" t="s">
        <v>121</v>
      </c>
      <c r="I50" s="4" t="s">
        <v>48</v>
      </c>
      <c r="J50" s="3" t="s">
        <v>17</v>
      </c>
    </row>
    <row r="51" spans="1:10">
      <c r="A51" s="3" t="s">
        <v>56</v>
      </c>
      <c r="B51" s="3" t="s">
        <v>57</v>
      </c>
      <c r="C51" s="3" t="s">
        <v>58</v>
      </c>
      <c r="D51" s="3" t="s">
        <v>59</v>
      </c>
      <c r="E51" s="4" t="s">
        <v>60</v>
      </c>
      <c r="F51" s="5">
        <v>0.66666666666666663</v>
      </c>
      <c r="G51" s="5">
        <v>0.71875</v>
      </c>
      <c r="H51" s="3" t="s">
        <v>122</v>
      </c>
      <c r="I51" s="4" t="s">
        <v>45</v>
      </c>
      <c r="J51" s="3" t="s">
        <v>50</v>
      </c>
    </row>
    <row r="52" spans="1:10">
      <c r="A52" s="3" t="s">
        <v>51</v>
      </c>
      <c r="B52" s="3" t="s">
        <v>52</v>
      </c>
      <c r="C52" s="3" t="s">
        <v>53</v>
      </c>
      <c r="D52" s="3" t="s">
        <v>21</v>
      </c>
      <c r="E52" s="4" t="s">
        <v>47</v>
      </c>
      <c r="F52" s="5">
        <v>0.66666666666666663</v>
      </c>
      <c r="G52" s="5">
        <v>0.70486111111111116</v>
      </c>
      <c r="H52" s="3" t="s">
        <v>123</v>
      </c>
      <c r="I52" s="4" t="s">
        <v>24</v>
      </c>
      <c r="J52" s="3" t="s">
        <v>17</v>
      </c>
    </row>
    <row r="53" spans="1:10">
      <c r="A53" s="3" t="s">
        <v>85</v>
      </c>
      <c r="B53" s="3" t="s">
        <v>86</v>
      </c>
      <c r="C53" s="3" t="s">
        <v>20</v>
      </c>
      <c r="D53" s="3" t="s">
        <v>21</v>
      </c>
      <c r="E53" s="4" t="s">
        <v>66</v>
      </c>
      <c r="F53" s="5">
        <v>0.6875</v>
      </c>
      <c r="G53" s="5">
        <v>0.70833333333333337</v>
      </c>
      <c r="H53" s="3" t="s">
        <v>124</v>
      </c>
      <c r="I53" s="4" t="s">
        <v>70</v>
      </c>
      <c r="J53" s="3" t="s">
        <v>17</v>
      </c>
    </row>
    <row r="54" spans="1:10">
      <c r="A54" s="3" t="s">
        <v>18</v>
      </c>
      <c r="B54" s="3" t="s">
        <v>19</v>
      </c>
      <c r="C54" s="3" t="s">
        <v>20</v>
      </c>
      <c r="D54" s="3" t="s">
        <v>21</v>
      </c>
      <c r="E54" s="4" t="s">
        <v>66</v>
      </c>
      <c r="F54" s="5">
        <v>0.6875</v>
      </c>
      <c r="G54" s="5">
        <v>0.75694444444444453</v>
      </c>
      <c r="H54" s="3" t="s">
        <v>124</v>
      </c>
      <c r="I54" s="4" t="s">
        <v>70</v>
      </c>
      <c r="J54" s="3" t="s">
        <v>17</v>
      </c>
    </row>
    <row r="55" spans="1:10">
      <c r="A55" s="3" t="s">
        <v>18</v>
      </c>
      <c r="B55" s="3" t="s">
        <v>19</v>
      </c>
      <c r="C55" s="3" t="s">
        <v>20</v>
      </c>
      <c r="D55" s="3" t="s">
        <v>21</v>
      </c>
      <c r="E55" s="4" t="s">
        <v>22</v>
      </c>
      <c r="F55" s="5">
        <v>0.69791666666666663</v>
      </c>
      <c r="G55" s="5">
        <v>0.79513888888888884</v>
      </c>
      <c r="H55" s="3" t="s">
        <v>125</v>
      </c>
      <c r="I55" s="4" t="s">
        <v>24</v>
      </c>
      <c r="J55" s="3" t="s">
        <v>50</v>
      </c>
    </row>
    <row r="56" spans="1:10">
      <c r="A56" s="3" t="s">
        <v>51</v>
      </c>
      <c r="B56" s="3" t="s">
        <v>52</v>
      </c>
      <c r="C56" s="3" t="s">
        <v>53</v>
      </c>
      <c r="D56" s="3" t="s">
        <v>21</v>
      </c>
      <c r="E56" s="4" t="s">
        <v>47</v>
      </c>
      <c r="F56" s="5">
        <v>0.72569444444444453</v>
      </c>
      <c r="G56" s="5">
        <v>0.76388888888888884</v>
      </c>
      <c r="H56" s="3" t="s">
        <v>126</v>
      </c>
      <c r="I56" s="4" t="s">
        <v>24</v>
      </c>
      <c r="J56" s="3" t="s">
        <v>50</v>
      </c>
    </row>
    <row r="57" spans="1:10">
      <c r="A57" s="3" t="s">
        <v>25</v>
      </c>
      <c r="B57" s="3" t="s">
        <v>26</v>
      </c>
      <c r="C57" s="3" t="s">
        <v>27</v>
      </c>
      <c r="D57" s="3" t="s">
        <v>21</v>
      </c>
      <c r="E57" s="4" t="s">
        <v>22</v>
      </c>
      <c r="F57" s="5">
        <v>0.73263888888888884</v>
      </c>
      <c r="G57" s="5">
        <v>0.77430555555555547</v>
      </c>
      <c r="H57" s="3" t="s">
        <v>127</v>
      </c>
      <c r="I57" s="4" t="s">
        <v>113</v>
      </c>
      <c r="J57" s="3" t="s">
        <v>17</v>
      </c>
    </row>
    <row r="58" spans="1:10">
      <c r="A58" s="3" t="s">
        <v>99</v>
      </c>
      <c r="B58" s="3" t="s">
        <v>100</v>
      </c>
      <c r="C58" s="3" t="s">
        <v>101</v>
      </c>
      <c r="D58" s="3" t="s">
        <v>102</v>
      </c>
      <c r="E58" s="4" t="s">
        <v>128</v>
      </c>
      <c r="F58" s="5">
        <v>0.73958333333333337</v>
      </c>
      <c r="G58" s="5">
        <v>0.94097222222222221</v>
      </c>
      <c r="H58" s="3" t="s">
        <v>129</v>
      </c>
      <c r="I58" s="4">
        <v>734</v>
      </c>
      <c r="J58" s="3" t="s">
        <v>50</v>
      </c>
    </row>
    <row r="59" spans="1:10">
      <c r="A59" s="3" t="s">
        <v>56</v>
      </c>
      <c r="B59" s="3" t="s">
        <v>57</v>
      </c>
      <c r="C59" s="3" t="s">
        <v>58</v>
      </c>
      <c r="D59" s="3" t="s">
        <v>59</v>
      </c>
      <c r="E59" s="4" t="s">
        <v>60</v>
      </c>
      <c r="F59" s="5">
        <v>0.73958333333333337</v>
      </c>
      <c r="G59" s="5">
        <v>0.78819444444444453</v>
      </c>
      <c r="H59" s="3" t="s">
        <v>130</v>
      </c>
      <c r="I59" s="4" t="s">
        <v>45</v>
      </c>
      <c r="J59" s="3" t="s">
        <v>17</v>
      </c>
    </row>
    <row r="60" spans="1:10">
      <c r="A60" s="3" t="s">
        <v>85</v>
      </c>
      <c r="B60" s="3" t="s">
        <v>86</v>
      </c>
      <c r="C60" s="3" t="s">
        <v>20</v>
      </c>
      <c r="D60" s="3" t="s">
        <v>21</v>
      </c>
      <c r="E60" s="4" t="s">
        <v>131</v>
      </c>
      <c r="F60" s="5">
        <v>0.75</v>
      </c>
      <c r="G60" s="5">
        <v>0.77083333333333337</v>
      </c>
      <c r="H60" s="3" t="s">
        <v>132</v>
      </c>
      <c r="I60" s="4" t="s">
        <v>70</v>
      </c>
      <c r="J60" s="3" t="s">
        <v>17</v>
      </c>
    </row>
    <row r="61" spans="1:10">
      <c r="A61" s="3" t="s">
        <v>18</v>
      </c>
      <c r="B61" s="3" t="s">
        <v>19</v>
      </c>
      <c r="C61" s="3" t="s">
        <v>20</v>
      </c>
      <c r="D61" s="3" t="s">
        <v>21</v>
      </c>
      <c r="E61" s="4" t="s">
        <v>131</v>
      </c>
      <c r="F61" s="5">
        <v>0.75</v>
      </c>
      <c r="G61" s="5">
        <v>0.81944444444444453</v>
      </c>
      <c r="H61" s="3" t="s">
        <v>132</v>
      </c>
      <c r="I61" s="4" t="s">
        <v>70</v>
      </c>
      <c r="J61" s="3" t="s">
        <v>17</v>
      </c>
    </row>
    <row r="62" spans="1:10">
      <c r="A62" s="3" t="s">
        <v>30</v>
      </c>
      <c r="B62" s="3" t="s">
        <v>31</v>
      </c>
      <c r="C62" s="3" t="s">
        <v>32</v>
      </c>
      <c r="D62" s="3" t="s">
        <v>21</v>
      </c>
      <c r="E62" s="4" t="s">
        <v>22</v>
      </c>
      <c r="F62" s="5">
        <v>0.75347222222222221</v>
      </c>
      <c r="G62" s="5">
        <v>0.77430555555555547</v>
      </c>
      <c r="H62" s="3" t="s">
        <v>133</v>
      </c>
      <c r="I62" s="4" t="s">
        <v>48</v>
      </c>
      <c r="J62" s="3" t="s">
        <v>17</v>
      </c>
    </row>
    <row r="63" spans="1:10">
      <c r="A63" s="3" t="s">
        <v>56</v>
      </c>
      <c r="B63" s="3" t="s">
        <v>57</v>
      </c>
      <c r="C63" s="3" t="s">
        <v>58</v>
      </c>
      <c r="D63" s="3" t="s">
        <v>59</v>
      </c>
      <c r="E63" s="4" t="s">
        <v>47</v>
      </c>
      <c r="F63" s="5">
        <v>0.76041666666666663</v>
      </c>
      <c r="G63" s="5">
        <v>0.80902777777777779</v>
      </c>
      <c r="H63" s="3" t="s">
        <v>134</v>
      </c>
      <c r="I63" s="4" t="s">
        <v>24</v>
      </c>
      <c r="J63" s="3" t="s">
        <v>17</v>
      </c>
    </row>
    <row r="64" spans="1:10">
      <c r="A64" s="3" t="s">
        <v>18</v>
      </c>
      <c r="B64" s="3" t="s">
        <v>19</v>
      </c>
      <c r="C64" s="3" t="s">
        <v>20</v>
      </c>
      <c r="D64" s="3" t="s">
        <v>21</v>
      </c>
      <c r="E64" s="4" t="s">
        <v>47</v>
      </c>
      <c r="F64" s="5">
        <v>0.78472222222222221</v>
      </c>
      <c r="G64" s="5">
        <v>0.80208333333333337</v>
      </c>
      <c r="H64" s="3" t="s">
        <v>135</v>
      </c>
      <c r="I64" s="4" t="s">
        <v>24</v>
      </c>
      <c r="J64" s="3" t="s">
        <v>17</v>
      </c>
    </row>
    <row r="65" spans="1:10">
      <c r="A65" s="3" t="s">
        <v>40</v>
      </c>
      <c r="B65" s="3" t="s">
        <v>41</v>
      </c>
      <c r="C65" s="3" t="s">
        <v>42</v>
      </c>
      <c r="D65" s="3" t="s">
        <v>21</v>
      </c>
      <c r="E65" s="4" t="s">
        <v>87</v>
      </c>
      <c r="F65" s="5">
        <v>0.79166666666666663</v>
      </c>
      <c r="G65" s="5">
        <v>0.94444444444444453</v>
      </c>
      <c r="H65" s="3" t="s">
        <v>136</v>
      </c>
      <c r="I65" s="4" t="s">
        <v>45</v>
      </c>
      <c r="J65" s="3" t="s">
        <v>50</v>
      </c>
    </row>
    <row r="66" spans="1:10">
      <c r="A66" s="3" t="s">
        <v>40</v>
      </c>
      <c r="B66" s="3" t="s">
        <v>41</v>
      </c>
      <c r="C66" s="3" t="s">
        <v>42</v>
      </c>
      <c r="D66" s="3" t="s">
        <v>21</v>
      </c>
      <c r="E66" s="4" t="s">
        <v>33</v>
      </c>
      <c r="F66" s="5">
        <v>0.79513888888888884</v>
      </c>
      <c r="G66" s="5">
        <v>0.90625</v>
      </c>
      <c r="H66" s="3" t="s">
        <v>136</v>
      </c>
      <c r="I66" s="4">
        <v>735</v>
      </c>
      <c r="J66" s="3" t="s">
        <v>50</v>
      </c>
    </row>
    <row r="67" spans="1:10">
      <c r="A67" s="3" t="s">
        <v>35</v>
      </c>
      <c r="B67" s="3" t="s">
        <v>36</v>
      </c>
      <c r="C67" s="3" t="s">
        <v>37</v>
      </c>
      <c r="D67" s="3" t="s">
        <v>21</v>
      </c>
      <c r="E67" s="4" t="s">
        <v>38</v>
      </c>
      <c r="F67" s="5">
        <v>0.8125</v>
      </c>
      <c r="G67" s="5">
        <v>0.80902777777777779</v>
      </c>
      <c r="H67" s="3" t="s">
        <v>137</v>
      </c>
      <c r="I67" s="4" t="s">
        <v>24</v>
      </c>
      <c r="J67" s="3" t="s">
        <v>17</v>
      </c>
    </row>
    <row r="68" spans="1:10">
      <c r="A68" s="3" t="s">
        <v>30</v>
      </c>
      <c r="B68" s="3" t="s">
        <v>31</v>
      </c>
      <c r="C68" s="3" t="s">
        <v>32</v>
      </c>
      <c r="D68" s="3" t="s">
        <v>21</v>
      </c>
      <c r="E68" s="4" t="s">
        <v>22</v>
      </c>
      <c r="F68" s="5">
        <v>0.82291666666666663</v>
      </c>
      <c r="G68" s="5">
        <v>0.92708333333333337</v>
      </c>
      <c r="H68" s="3" t="s">
        <v>138</v>
      </c>
      <c r="I68" s="4" t="s">
        <v>48</v>
      </c>
      <c r="J68" s="3" t="s">
        <v>50</v>
      </c>
    </row>
    <row r="69" spans="1:10">
      <c r="A69" s="3" t="s">
        <v>35</v>
      </c>
      <c r="B69" s="3" t="s">
        <v>36</v>
      </c>
      <c r="C69" s="3" t="s">
        <v>37</v>
      </c>
      <c r="D69" s="3" t="s">
        <v>21</v>
      </c>
      <c r="E69" s="4" t="s">
        <v>38</v>
      </c>
      <c r="F69" s="5">
        <v>0.82291666666666663</v>
      </c>
      <c r="G69" s="5">
        <v>0.90277777777777779</v>
      </c>
      <c r="H69" s="3" t="s">
        <v>139</v>
      </c>
      <c r="I69" s="4" t="s">
        <v>24</v>
      </c>
      <c r="J69" s="3" t="s">
        <v>50</v>
      </c>
    </row>
    <row r="70" spans="1:10">
      <c r="A70" s="3" t="s">
        <v>18</v>
      </c>
      <c r="B70" s="3" t="s">
        <v>19</v>
      </c>
      <c r="C70" s="3" t="s">
        <v>20</v>
      </c>
      <c r="D70" s="3" t="s">
        <v>21</v>
      </c>
      <c r="E70" s="4" t="s">
        <v>47</v>
      </c>
      <c r="F70" s="5">
        <v>0.82638888888888884</v>
      </c>
      <c r="G70" s="5">
        <v>0.92361111111111116</v>
      </c>
      <c r="H70" s="3" t="s">
        <v>140</v>
      </c>
      <c r="I70" s="4" t="s">
        <v>24</v>
      </c>
      <c r="J70" s="3" t="s">
        <v>50</v>
      </c>
    </row>
    <row r="71" spans="1:10">
      <c r="A71" s="3" t="s">
        <v>56</v>
      </c>
      <c r="B71" s="3" t="s">
        <v>57</v>
      </c>
      <c r="C71" s="3" t="s">
        <v>58</v>
      </c>
      <c r="D71" s="3" t="s">
        <v>59</v>
      </c>
      <c r="E71" s="4" t="s">
        <v>47</v>
      </c>
      <c r="F71" s="5">
        <v>0.82638888888888884</v>
      </c>
      <c r="G71" s="5">
        <v>0.875</v>
      </c>
      <c r="H71" s="3" t="s">
        <v>141</v>
      </c>
      <c r="I71" s="4" t="s">
        <v>24</v>
      </c>
      <c r="J71" s="3" t="s">
        <v>50</v>
      </c>
    </row>
    <row r="72" spans="1:10">
      <c r="A72" s="3" t="s">
        <v>30</v>
      </c>
      <c r="B72" s="3" t="s">
        <v>31</v>
      </c>
      <c r="C72" s="3" t="s">
        <v>32</v>
      </c>
      <c r="D72" s="3" t="s">
        <v>21</v>
      </c>
      <c r="E72" s="4" t="s">
        <v>22</v>
      </c>
      <c r="F72" s="5">
        <v>0.93055555555555547</v>
      </c>
      <c r="G72" s="5">
        <v>3.4722222222222224E-2</v>
      </c>
      <c r="H72" s="3" t="s">
        <v>142</v>
      </c>
      <c r="I72" s="4" t="s">
        <v>48</v>
      </c>
      <c r="J72" s="3" t="s">
        <v>50</v>
      </c>
    </row>
    <row r="73" spans="1:10">
      <c r="A73" s="3" t="s">
        <v>10</v>
      </c>
      <c r="B73" s="3" t="s">
        <v>11</v>
      </c>
      <c r="C73" s="3" t="s">
        <v>12</v>
      </c>
      <c r="D73" s="3" t="s">
        <v>13</v>
      </c>
      <c r="E73" s="4" t="s">
        <v>143</v>
      </c>
      <c r="F73" s="5">
        <v>0.93402777777777779</v>
      </c>
      <c r="G73" s="5">
        <v>0.96527777777777779</v>
      </c>
      <c r="H73" s="3" t="s">
        <v>144</v>
      </c>
      <c r="I73" s="4" t="s">
        <v>16</v>
      </c>
      <c r="J73" s="3" t="s">
        <v>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workbookViewId="0">
      <selection activeCell="F1" sqref="F1"/>
    </sheetView>
  </sheetViews>
  <sheetFormatPr defaultRowHeight="14.5"/>
  <sheetData>
    <row r="1" spans="1:15">
      <c r="A1" s="11" t="s">
        <v>163</v>
      </c>
      <c r="B1" s="11" t="s">
        <v>164</v>
      </c>
      <c r="C1" s="11" t="s">
        <v>165</v>
      </c>
      <c r="D1" s="11" t="s">
        <v>166</v>
      </c>
      <c r="E1" s="11" t="s">
        <v>3</v>
      </c>
      <c r="F1" s="11" t="s">
        <v>2</v>
      </c>
      <c r="G1" s="11" t="s">
        <v>167</v>
      </c>
      <c r="H1" s="11" t="s">
        <v>168</v>
      </c>
      <c r="I1" s="11" t="s">
        <v>169</v>
      </c>
      <c r="J1" s="11" t="s">
        <v>170</v>
      </c>
      <c r="K1" s="11" t="s">
        <v>171</v>
      </c>
      <c r="L1" s="11" t="s">
        <v>172</v>
      </c>
      <c r="M1" s="11" t="s">
        <v>173</v>
      </c>
      <c r="N1" s="11" t="s">
        <v>174</v>
      </c>
      <c r="O1" s="11" t="s">
        <v>175</v>
      </c>
    </row>
    <row r="2" spans="1:15">
      <c r="A2" s="12" t="s">
        <v>176</v>
      </c>
      <c r="B2" t="s">
        <v>177</v>
      </c>
      <c r="C2" t="s">
        <v>178</v>
      </c>
      <c r="D2" t="s">
        <v>178</v>
      </c>
      <c r="E2">
        <v>6</v>
      </c>
      <c r="F2" t="s">
        <v>179</v>
      </c>
      <c r="G2" t="s">
        <v>180</v>
      </c>
      <c r="H2">
        <v>15.734999999999999</v>
      </c>
      <c r="I2">
        <v>-84.542500000000004</v>
      </c>
      <c r="J2">
        <v>1000</v>
      </c>
      <c r="K2">
        <v>3</v>
      </c>
    </row>
    <row r="3" spans="1:15">
      <c r="A3" s="12" t="s">
        <v>181</v>
      </c>
      <c r="B3" t="s">
        <v>182</v>
      </c>
      <c r="C3" t="s">
        <v>183</v>
      </c>
      <c r="D3" t="s">
        <v>184</v>
      </c>
      <c r="E3">
        <v>1</v>
      </c>
      <c r="F3" t="s">
        <v>185</v>
      </c>
      <c r="G3" t="s">
        <v>186</v>
      </c>
      <c r="H3">
        <v>47.436933000000003</v>
      </c>
      <c r="I3">
        <v>19.255592</v>
      </c>
      <c r="J3">
        <v>3010</v>
      </c>
      <c r="K3">
        <v>151</v>
      </c>
      <c r="L3" t="s">
        <v>187</v>
      </c>
      <c r="M3" t="s">
        <v>188</v>
      </c>
      <c r="N3" t="s">
        <v>189</v>
      </c>
      <c r="O3" t="s">
        <v>190</v>
      </c>
    </row>
    <row r="4" spans="1:15">
      <c r="A4" s="12" t="s">
        <v>191</v>
      </c>
      <c r="B4" t="s">
        <v>192</v>
      </c>
      <c r="C4" t="s">
        <v>193</v>
      </c>
      <c r="D4" t="s">
        <v>193</v>
      </c>
      <c r="E4">
        <v>6</v>
      </c>
      <c r="F4" t="s">
        <v>179</v>
      </c>
      <c r="G4" t="s">
        <v>180</v>
      </c>
      <c r="H4">
        <v>14.917</v>
      </c>
      <c r="I4">
        <v>-85.9</v>
      </c>
      <c r="J4">
        <v>800</v>
      </c>
      <c r="K4">
        <v>454</v>
      </c>
    </row>
    <row r="5" spans="1:15">
      <c r="A5" s="12" t="s">
        <v>194</v>
      </c>
      <c r="B5" t="s">
        <v>195</v>
      </c>
      <c r="C5" t="s">
        <v>196</v>
      </c>
      <c r="D5" t="s">
        <v>196</v>
      </c>
      <c r="E5">
        <v>5</v>
      </c>
      <c r="F5" t="s">
        <v>197</v>
      </c>
      <c r="G5" t="s">
        <v>198</v>
      </c>
      <c r="H5">
        <v>18.271103</v>
      </c>
      <c r="I5">
        <v>-73.788289000000006</v>
      </c>
      <c r="J5">
        <v>1117</v>
      </c>
      <c r="K5">
        <v>62</v>
      </c>
    </row>
    <row r="6" spans="1:15">
      <c r="A6" s="12" t="s">
        <v>199</v>
      </c>
      <c r="B6" t="s">
        <v>200</v>
      </c>
      <c r="C6" t="s">
        <v>201</v>
      </c>
      <c r="D6" t="s">
        <v>201</v>
      </c>
      <c r="E6">
        <v>1</v>
      </c>
      <c r="F6" t="s">
        <v>185</v>
      </c>
      <c r="G6" t="s">
        <v>186</v>
      </c>
      <c r="H6">
        <v>47.488917000000001</v>
      </c>
      <c r="I6">
        <v>21.615333</v>
      </c>
      <c r="J6">
        <v>762</v>
      </c>
      <c r="K6">
        <v>109</v>
      </c>
      <c r="L6">
        <v>3652520821</v>
      </c>
      <c r="M6">
        <v>3652520822</v>
      </c>
      <c r="N6" t="s">
        <v>202</v>
      </c>
      <c r="O6" t="s">
        <v>203</v>
      </c>
    </row>
    <row r="7" spans="1:15">
      <c r="A7" s="12" t="s">
        <v>204</v>
      </c>
      <c r="B7" t="s">
        <v>205</v>
      </c>
      <c r="C7" t="s">
        <v>206</v>
      </c>
      <c r="D7" t="s">
        <v>206</v>
      </c>
      <c r="E7">
        <v>-6</v>
      </c>
      <c r="F7" t="s">
        <v>179</v>
      </c>
      <c r="G7" t="s">
        <v>180</v>
      </c>
      <c r="H7">
        <v>16.445367000000001</v>
      </c>
      <c r="I7">
        <v>-85.906610999999998</v>
      </c>
      <c r="J7">
        <v>1097</v>
      </c>
      <c r="K7">
        <v>15</v>
      </c>
    </row>
    <row r="8" spans="1:15">
      <c r="A8" s="12" t="s">
        <v>207</v>
      </c>
      <c r="B8" t="s">
        <v>208</v>
      </c>
      <c r="C8" t="s">
        <v>209</v>
      </c>
      <c r="D8" t="s">
        <v>210</v>
      </c>
      <c r="E8">
        <v>8</v>
      </c>
      <c r="F8" t="s">
        <v>210</v>
      </c>
      <c r="G8" t="s">
        <v>211</v>
      </c>
      <c r="H8">
        <v>22.308889000000001</v>
      </c>
      <c r="I8">
        <v>113.914722</v>
      </c>
      <c r="J8">
        <v>3800</v>
      </c>
      <c r="K8">
        <v>9</v>
      </c>
      <c r="L8" s="13">
        <v>85221887111</v>
      </c>
      <c r="M8" s="13">
        <v>85221887937</v>
      </c>
      <c r="N8" t="s">
        <v>212</v>
      </c>
      <c r="O8" t="s">
        <v>213</v>
      </c>
    </row>
    <row r="9" spans="1:15">
      <c r="A9" s="12" t="s">
        <v>214</v>
      </c>
      <c r="B9" t="s">
        <v>215</v>
      </c>
      <c r="C9" t="s">
        <v>216</v>
      </c>
      <c r="D9" t="s">
        <v>216</v>
      </c>
      <c r="E9">
        <v>5</v>
      </c>
      <c r="F9" t="s">
        <v>197</v>
      </c>
      <c r="G9" t="s">
        <v>198</v>
      </c>
      <c r="H9">
        <v>18.241083</v>
      </c>
      <c r="I9">
        <v>-72.518500000000003</v>
      </c>
      <c r="J9">
        <v>1242</v>
      </c>
      <c r="K9">
        <v>51</v>
      </c>
    </row>
    <row r="10" spans="1:15">
      <c r="A10" s="12" t="s">
        <v>217</v>
      </c>
      <c r="B10" t="s">
        <v>218</v>
      </c>
      <c r="C10" t="s">
        <v>219</v>
      </c>
      <c r="D10" t="s">
        <v>219</v>
      </c>
      <c r="E10">
        <v>5</v>
      </c>
      <c r="F10" t="s">
        <v>197</v>
      </c>
      <c r="G10" t="s">
        <v>198</v>
      </c>
      <c r="H10">
        <v>18.663056000000001</v>
      </c>
      <c r="I10">
        <v>-74.170277999999996</v>
      </c>
      <c r="J10">
        <v>1200</v>
      </c>
      <c r="K10">
        <v>45</v>
      </c>
    </row>
    <row r="11" spans="1:15">
      <c r="A11" s="12" t="s">
        <v>220</v>
      </c>
      <c r="B11" t="s">
        <v>221</v>
      </c>
      <c r="C11" t="s">
        <v>222</v>
      </c>
      <c r="D11" t="s">
        <v>222</v>
      </c>
      <c r="E11">
        <v>6</v>
      </c>
      <c r="F11" t="s">
        <v>179</v>
      </c>
      <c r="G11" t="s">
        <v>180</v>
      </c>
      <c r="H11">
        <v>14.667</v>
      </c>
      <c r="I11">
        <v>-86.3</v>
      </c>
      <c r="J11">
        <v>716</v>
      </c>
      <c r="K11">
        <v>400</v>
      </c>
    </row>
    <row r="12" spans="1:15">
      <c r="A12" s="12" t="s">
        <v>223</v>
      </c>
      <c r="B12" t="s">
        <v>224</v>
      </c>
      <c r="C12" t="s">
        <v>225</v>
      </c>
      <c r="D12" t="s">
        <v>226</v>
      </c>
      <c r="E12">
        <v>-6</v>
      </c>
      <c r="F12" t="s">
        <v>179</v>
      </c>
      <c r="G12" t="s">
        <v>180</v>
      </c>
      <c r="H12">
        <v>15.742481</v>
      </c>
      <c r="I12">
        <v>-86.853036000000003</v>
      </c>
      <c r="J12">
        <v>2982</v>
      </c>
      <c r="K12">
        <v>15</v>
      </c>
    </row>
    <row r="13" spans="1:15">
      <c r="A13" s="12" t="s">
        <v>227</v>
      </c>
      <c r="B13" t="s">
        <v>228</v>
      </c>
      <c r="C13" t="s">
        <v>229</v>
      </c>
      <c r="D13" t="s">
        <v>229</v>
      </c>
      <c r="E13">
        <v>-6</v>
      </c>
      <c r="F13" t="s">
        <v>179</v>
      </c>
      <c r="G13" t="s">
        <v>180</v>
      </c>
      <c r="H13">
        <v>14.290556</v>
      </c>
      <c r="I13">
        <v>-88.174999999999997</v>
      </c>
      <c r="J13">
        <v>1000</v>
      </c>
      <c r="K13">
        <v>1669</v>
      </c>
    </row>
    <row r="14" spans="1:15">
      <c r="A14" s="12" t="s">
        <v>230</v>
      </c>
      <c r="B14" t="s">
        <v>231</v>
      </c>
      <c r="C14" t="s">
        <v>232</v>
      </c>
      <c r="D14" t="s">
        <v>232</v>
      </c>
      <c r="E14">
        <v>-1</v>
      </c>
      <c r="F14" t="s">
        <v>185</v>
      </c>
      <c r="G14" t="s">
        <v>186</v>
      </c>
      <c r="H14">
        <v>48.082999999999998</v>
      </c>
      <c r="I14">
        <v>20.766999999999999</v>
      </c>
      <c r="J14">
        <v>503</v>
      </c>
      <c r="K14">
        <v>36</v>
      </c>
      <c r="L14" t="s">
        <v>233</v>
      </c>
      <c r="O14" t="s">
        <v>234</v>
      </c>
    </row>
    <row r="15" spans="1:15">
      <c r="A15" s="12" t="s">
        <v>235</v>
      </c>
      <c r="B15" t="s">
        <v>236</v>
      </c>
      <c r="C15" t="s">
        <v>237</v>
      </c>
      <c r="D15" t="s">
        <v>237</v>
      </c>
      <c r="E15">
        <v>-6</v>
      </c>
      <c r="F15" t="s">
        <v>179</v>
      </c>
      <c r="G15" t="s">
        <v>180</v>
      </c>
      <c r="H15">
        <v>14.15</v>
      </c>
      <c r="I15">
        <v>-88.033000000000001</v>
      </c>
      <c r="J15">
        <v>884</v>
      </c>
      <c r="K15">
        <v>1234</v>
      </c>
    </row>
    <row r="16" spans="1:15">
      <c r="A16" s="12" t="s">
        <v>238</v>
      </c>
      <c r="B16" t="s">
        <v>239</v>
      </c>
      <c r="C16" t="s">
        <v>240</v>
      </c>
      <c r="D16" t="s">
        <v>240</v>
      </c>
      <c r="E16">
        <v>6</v>
      </c>
      <c r="F16" t="s">
        <v>179</v>
      </c>
      <c r="G16" t="s">
        <v>180</v>
      </c>
      <c r="H16">
        <v>15.5</v>
      </c>
      <c r="I16">
        <v>-86.566999999999993</v>
      </c>
      <c r="J16">
        <v>711</v>
      </c>
      <c r="K16">
        <v>220</v>
      </c>
    </row>
    <row r="17" spans="1:15">
      <c r="A17" s="12" t="s">
        <v>241</v>
      </c>
      <c r="B17" t="s">
        <v>242</v>
      </c>
      <c r="C17" t="s">
        <v>243</v>
      </c>
      <c r="D17" t="s">
        <v>243</v>
      </c>
      <c r="E17">
        <v>-6</v>
      </c>
      <c r="F17" t="s">
        <v>179</v>
      </c>
      <c r="G17" t="s">
        <v>180</v>
      </c>
      <c r="H17">
        <v>15.167</v>
      </c>
      <c r="I17">
        <v>-87.117000000000004</v>
      </c>
      <c r="J17">
        <v>975</v>
      </c>
      <c r="K17">
        <v>680</v>
      </c>
    </row>
    <row r="18" spans="1:15">
      <c r="A18" s="12" t="s">
        <v>244</v>
      </c>
      <c r="B18" t="s">
        <v>245</v>
      </c>
      <c r="C18" t="s">
        <v>246</v>
      </c>
      <c r="D18" t="s">
        <v>247</v>
      </c>
      <c r="E18">
        <v>-5</v>
      </c>
      <c r="F18" t="s">
        <v>197</v>
      </c>
      <c r="G18" t="s">
        <v>198</v>
      </c>
      <c r="H18">
        <v>18.58005</v>
      </c>
      <c r="I18">
        <v>-72.292541999999997</v>
      </c>
      <c r="J18">
        <v>3040</v>
      </c>
      <c r="K18">
        <v>37</v>
      </c>
    </row>
    <row r="19" spans="1:15">
      <c r="A19" s="12" t="s">
        <v>248</v>
      </c>
      <c r="B19" t="s">
        <v>249</v>
      </c>
      <c r="C19" t="s">
        <v>250</v>
      </c>
      <c r="D19" t="s">
        <v>250</v>
      </c>
      <c r="E19">
        <v>5</v>
      </c>
      <c r="F19" t="s">
        <v>197</v>
      </c>
      <c r="G19" t="s">
        <v>198</v>
      </c>
      <c r="H19">
        <v>19.933610999999999</v>
      </c>
      <c r="I19">
        <v>-72.848611000000005</v>
      </c>
      <c r="J19">
        <v>640</v>
      </c>
      <c r="K19">
        <v>3</v>
      </c>
    </row>
    <row r="20" spans="1:15">
      <c r="A20" s="12" t="s">
        <v>251</v>
      </c>
      <c r="B20" t="s">
        <v>252</v>
      </c>
      <c r="C20" t="s">
        <v>253</v>
      </c>
      <c r="D20" t="s">
        <v>253</v>
      </c>
      <c r="E20">
        <v>6</v>
      </c>
      <c r="F20" t="s">
        <v>179</v>
      </c>
      <c r="G20" t="s">
        <v>180</v>
      </c>
      <c r="H20">
        <v>15.262247</v>
      </c>
      <c r="I20">
        <v>-83.781171999999998</v>
      </c>
      <c r="J20">
        <v>1704</v>
      </c>
      <c r="K20">
        <v>8</v>
      </c>
    </row>
    <row r="21" spans="1:15">
      <c r="A21" s="12" t="s">
        <v>254</v>
      </c>
      <c r="B21" t="s">
        <v>255</v>
      </c>
      <c r="C21" t="s">
        <v>256</v>
      </c>
      <c r="D21" t="s">
        <v>256</v>
      </c>
      <c r="E21">
        <v>6</v>
      </c>
      <c r="F21" t="s">
        <v>179</v>
      </c>
      <c r="G21" t="s">
        <v>180</v>
      </c>
      <c r="H21">
        <v>16.316814000000001</v>
      </c>
      <c r="I21">
        <v>-86.522960999999995</v>
      </c>
      <c r="J21">
        <v>2240</v>
      </c>
      <c r="K21">
        <v>5</v>
      </c>
      <c r="L21" t="s">
        <v>257</v>
      </c>
      <c r="M21" t="s">
        <v>258</v>
      </c>
    </row>
    <row r="22" spans="1:15">
      <c r="A22" s="12" t="s">
        <v>259</v>
      </c>
      <c r="B22" t="s">
        <v>260</v>
      </c>
      <c r="C22" t="s">
        <v>261</v>
      </c>
      <c r="D22" t="s">
        <v>261</v>
      </c>
      <c r="E22">
        <v>-6</v>
      </c>
      <c r="F22" t="s">
        <v>179</v>
      </c>
      <c r="G22" t="s">
        <v>180</v>
      </c>
      <c r="H22">
        <v>14.825556000000001</v>
      </c>
      <c r="I22">
        <v>-89.173610999999994</v>
      </c>
      <c r="J22">
        <v>884</v>
      </c>
      <c r="K22">
        <v>615</v>
      </c>
    </row>
    <row r="23" spans="1:15">
      <c r="A23" s="12" t="s">
        <v>262</v>
      </c>
      <c r="B23" t="s">
        <v>263</v>
      </c>
      <c r="C23" t="s">
        <v>264</v>
      </c>
      <c r="D23" t="s">
        <v>265</v>
      </c>
      <c r="E23">
        <v>6</v>
      </c>
      <c r="F23" t="s">
        <v>179</v>
      </c>
      <c r="G23" t="s">
        <v>180</v>
      </c>
      <c r="H23">
        <v>15.452639</v>
      </c>
      <c r="I23">
        <v>-87.923556000000005</v>
      </c>
      <c r="J23">
        <v>3013</v>
      </c>
      <c r="K23">
        <v>28</v>
      </c>
    </row>
    <row r="24" spans="1:15">
      <c r="A24" s="12" t="s">
        <v>266</v>
      </c>
      <c r="B24" t="s">
        <v>267</v>
      </c>
      <c r="C24" t="s">
        <v>268</v>
      </c>
      <c r="D24" t="s">
        <v>268</v>
      </c>
      <c r="E24">
        <v>6</v>
      </c>
      <c r="F24" t="s">
        <v>179</v>
      </c>
      <c r="G24" t="s">
        <v>180</v>
      </c>
      <c r="H24">
        <v>14.782999999999999</v>
      </c>
      <c r="I24">
        <v>-88.783000000000001</v>
      </c>
      <c r="J24">
        <v>800</v>
      </c>
      <c r="K24">
        <v>1082</v>
      </c>
    </row>
    <row r="25" spans="1:15">
      <c r="A25" s="12" t="s">
        <v>269</v>
      </c>
      <c r="B25" t="s">
        <v>270</v>
      </c>
      <c r="C25" t="s">
        <v>271</v>
      </c>
      <c r="D25" t="s">
        <v>272</v>
      </c>
      <c r="E25">
        <v>1</v>
      </c>
      <c r="F25" t="s">
        <v>185</v>
      </c>
      <c r="G25" t="s">
        <v>186</v>
      </c>
      <c r="H25">
        <v>46.686388999999998</v>
      </c>
      <c r="I25">
        <v>17.159056</v>
      </c>
      <c r="J25">
        <v>2500</v>
      </c>
      <c r="K25">
        <v>124</v>
      </c>
      <c r="L25" t="s">
        <v>273</v>
      </c>
      <c r="M25" t="s">
        <v>274</v>
      </c>
      <c r="N25" t="s">
        <v>275</v>
      </c>
      <c r="O25" t="s">
        <v>276</v>
      </c>
    </row>
    <row r="26" spans="1:15">
      <c r="A26" s="12" t="s">
        <v>277</v>
      </c>
      <c r="B26" t="s">
        <v>278</v>
      </c>
      <c r="C26" t="s">
        <v>279</v>
      </c>
      <c r="D26" t="s">
        <v>280</v>
      </c>
      <c r="E26">
        <v>-6</v>
      </c>
      <c r="F26" t="s">
        <v>179</v>
      </c>
      <c r="G26" t="s">
        <v>180</v>
      </c>
      <c r="H26">
        <v>14.060883</v>
      </c>
      <c r="I26">
        <v>-87.217196999999999</v>
      </c>
      <c r="J26">
        <v>1869</v>
      </c>
      <c r="K26">
        <v>1004</v>
      </c>
    </row>
    <row r="27" spans="1:15">
      <c r="A27" s="12" t="s">
        <v>281</v>
      </c>
      <c r="B27" t="s">
        <v>282</v>
      </c>
      <c r="C27" t="s">
        <v>283</v>
      </c>
      <c r="D27" t="s">
        <v>283</v>
      </c>
      <c r="E27">
        <v>6</v>
      </c>
      <c r="F27" t="s">
        <v>179</v>
      </c>
      <c r="G27" t="s">
        <v>180</v>
      </c>
      <c r="H27">
        <v>16.113056</v>
      </c>
      <c r="I27">
        <v>-86.880278000000004</v>
      </c>
      <c r="J27">
        <v>610</v>
      </c>
      <c r="K27">
        <v>5</v>
      </c>
    </row>
    <row r="28" spans="1:15">
      <c r="A28" s="12" t="s">
        <v>284</v>
      </c>
      <c r="B28" t="s">
        <v>285</v>
      </c>
      <c r="C28" t="s">
        <v>286</v>
      </c>
      <c r="D28" t="s">
        <v>287</v>
      </c>
      <c r="E28">
        <v>-6</v>
      </c>
      <c r="F28" t="s">
        <v>179</v>
      </c>
      <c r="G28" t="s">
        <v>180</v>
      </c>
      <c r="H28">
        <v>14.382369000000001</v>
      </c>
      <c r="I28">
        <v>-87.621161000000001</v>
      </c>
      <c r="J28">
        <v>2441</v>
      </c>
      <c r="K28">
        <v>628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1"/>
  <sheetViews>
    <sheetView workbookViewId="0">
      <selection activeCell="K14" sqref="K14"/>
    </sheetView>
  </sheetViews>
  <sheetFormatPr defaultRowHeight="14.5"/>
  <sheetData>
    <row r="1" spans="1:7">
      <c r="B1" s="9"/>
      <c r="C1" s="14"/>
      <c r="D1" s="9"/>
      <c r="E1" s="9"/>
      <c r="F1" s="9"/>
      <c r="G1" s="9"/>
    </row>
    <row r="2" spans="1:7">
      <c r="A2" s="15" t="s">
        <v>288</v>
      </c>
      <c r="B2" s="16" t="s">
        <v>289</v>
      </c>
      <c r="C2" s="17" t="s">
        <v>290</v>
      </c>
      <c r="D2" s="18" t="s">
        <v>291</v>
      </c>
      <c r="E2" s="18" t="s">
        <v>292</v>
      </c>
      <c r="F2" s="18" t="s">
        <v>293</v>
      </c>
      <c r="G2" s="18" t="s">
        <v>294</v>
      </c>
    </row>
    <row r="3" spans="1:7">
      <c r="A3" t="s">
        <v>431</v>
      </c>
      <c r="B3" s="9" t="s">
        <v>401</v>
      </c>
      <c r="C3" s="14" t="s">
        <v>432</v>
      </c>
      <c r="D3" s="9" t="s">
        <v>300</v>
      </c>
      <c r="E3" s="9">
        <v>0</v>
      </c>
      <c r="F3" s="9"/>
      <c r="G3" s="9">
        <f t="shared" ref="G3:G34" si="0">SUM(E3:F3)</f>
        <v>0</v>
      </c>
    </row>
    <row r="4" spans="1:7">
      <c r="A4" t="s">
        <v>472</v>
      </c>
      <c r="B4" s="9" t="s">
        <v>450</v>
      </c>
      <c r="C4" s="14" t="s">
        <v>473</v>
      </c>
      <c r="D4" s="9" t="s">
        <v>300</v>
      </c>
      <c r="E4" s="9">
        <v>0</v>
      </c>
      <c r="F4" s="9"/>
      <c r="G4" s="9">
        <f t="shared" si="0"/>
        <v>0</v>
      </c>
    </row>
    <row r="5" spans="1:7">
      <c r="A5" t="s">
        <v>366</v>
      </c>
      <c r="B5" s="9" t="s">
        <v>326</v>
      </c>
      <c r="C5" s="14">
        <v>49.03</v>
      </c>
      <c r="D5" s="9" t="s">
        <v>300</v>
      </c>
      <c r="E5" s="9">
        <v>10</v>
      </c>
      <c r="F5" s="9">
        <v>2</v>
      </c>
      <c r="G5" s="9">
        <f t="shared" si="0"/>
        <v>12</v>
      </c>
    </row>
    <row r="6" spans="1:7">
      <c r="A6" t="s">
        <v>443</v>
      </c>
      <c r="B6" s="9" t="s">
        <v>401</v>
      </c>
      <c r="C6" s="14" t="s">
        <v>444</v>
      </c>
      <c r="D6" s="9" t="s">
        <v>300</v>
      </c>
      <c r="E6" s="9">
        <v>0</v>
      </c>
      <c r="F6" s="9"/>
      <c r="G6" s="9">
        <f t="shared" si="0"/>
        <v>0</v>
      </c>
    </row>
    <row r="7" spans="1:7">
      <c r="A7" t="s">
        <v>458</v>
      </c>
      <c r="B7" s="9" t="s">
        <v>450</v>
      </c>
      <c r="C7" s="14" t="s">
        <v>459</v>
      </c>
      <c r="D7" s="9" t="s">
        <v>298</v>
      </c>
      <c r="E7" s="9">
        <v>2</v>
      </c>
      <c r="F7" s="9"/>
      <c r="G7" s="9">
        <f t="shared" si="0"/>
        <v>2</v>
      </c>
    </row>
    <row r="8" spans="1:7">
      <c r="A8" t="s">
        <v>364</v>
      </c>
      <c r="B8" s="9" t="s">
        <v>326</v>
      </c>
      <c r="C8" s="14" t="s">
        <v>365</v>
      </c>
      <c r="D8" s="9" t="s">
        <v>298</v>
      </c>
      <c r="E8" s="9">
        <v>0</v>
      </c>
      <c r="F8" s="9"/>
      <c r="G8" s="9">
        <f t="shared" si="0"/>
        <v>0</v>
      </c>
    </row>
    <row r="9" spans="1:7">
      <c r="A9" t="s">
        <v>335</v>
      </c>
      <c r="B9" s="9" t="s">
        <v>326</v>
      </c>
      <c r="C9" s="14" t="s">
        <v>336</v>
      </c>
      <c r="D9" s="9" t="s">
        <v>298</v>
      </c>
      <c r="E9" s="9">
        <v>0</v>
      </c>
      <c r="F9" s="9"/>
      <c r="G9" s="9">
        <f t="shared" si="0"/>
        <v>0</v>
      </c>
    </row>
    <row r="10" spans="1:7">
      <c r="A10" t="s">
        <v>447</v>
      </c>
      <c r="B10" s="9" t="s">
        <v>401</v>
      </c>
      <c r="C10" s="14" t="s">
        <v>448</v>
      </c>
      <c r="D10" s="9" t="s">
        <v>300</v>
      </c>
      <c r="E10" s="9">
        <v>0</v>
      </c>
      <c r="F10" s="9"/>
      <c r="G10" s="9">
        <f t="shared" si="0"/>
        <v>0</v>
      </c>
    </row>
    <row r="11" spans="1:7">
      <c r="A11" t="s">
        <v>314</v>
      </c>
      <c r="B11" s="9" t="s">
        <v>306</v>
      </c>
      <c r="C11" s="14" t="s">
        <v>315</v>
      </c>
      <c r="D11" s="9" t="s">
        <v>298</v>
      </c>
      <c r="E11" s="9">
        <v>0</v>
      </c>
      <c r="F11" s="9"/>
      <c r="G11" s="9">
        <f t="shared" si="0"/>
        <v>0</v>
      </c>
    </row>
    <row r="12" spans="1:7">
      <c r="A12" t="s">
        <v>449</v>
      </c>
      <c r="B12" s="9" t="s">
        <v>450</v>
      </c>
      <c r="C12" s="14" t="s">
        <v>451</v>
      </c>
      <c r="D12" s="9" t="s">
        <v>298</v>
      </c>
      <c r="E12" s="9">
        <v>10</v>
      </c>
      <c r="F12" s="9"/>
      <c r="G12" s="9">
        <f t="shared" si="0"/>
        <v>10</v>
      </c>
    </row>
    <row r="13" spans="1:7">
      <c r="A13" t="s">
        <v>329</v>
      </c>
      <c r="B13" s="9" t="s">
        <v>326</v>
      </c>
      <c r="C13" s="14" t="s">
        <v>330</v>
      </c>
      <c r="D13" s="9" t="s">
        <v>298</v>
      </c>
      <c r="E13" s="9">
        <v>6</v>
      </c>
      <c r="F13" s="9"/>
      <c r="G13" s="9">
        <f t="shared" si="0"/>
        <v>6</v>
      </c>
    </row>
    <row r="14" spans="1:7">
      <c r="A14" t="s">
        <v>312</v>
      </c>
      <c r="B14" s="9" t="s">
        <v>306</v>
      </c>
      <c r="C14" s="14" t="s">
        <v>313</v>
      </c>
      <c r="D14" s="9" t="s">
        <v>298</v>
      </c>
      <c r="E14" s="9">
        <v>2</v>
      </c>
      <c r="F14" s="9"/>
      <c r="G14" s="9">
        <f t="shared" si="0"/>
        <v>2</v>
      </c>
    </row>
    <row r="15" spans="1:7">
      <c r="A15" t="s">
        <v>481</v>
      </c>
      <c r="B15" s="9" t="s">
        <v>479</v>
      </c>
      <c r="C15" s="14" t="s">
        <v>482</v>
      </c>
      <c r="D15" s="9" t="s">
        <v>300</v>
      </c>
      <c r="E15" s="9">
        <v>8</v>
      </c>
      <c r="F15" s="9"/>
      <c r="G15" s="9">
        <f t="shared" si="0"/>
        <v>8</v>
      </c>
    </row>
    <row r="16" spans="1:7">
      <c r="A16" t="s">
        <v>488</v>
      </c>
      <c r="B16" s="9" t="s">
        <v>486</v>
      </c>
      <c r="C16" s="14" t="s">
        <v>489</v>
      </c>
      <c r="D16" s="9" t="s">
        <v>300</v>
      </c>
      <c r="E16" s="9">
        <v>10</v>
      </c>
      <c r="F16" s="9"/>
      <c r="G16" s="9">
        <f t="shared" si="0"/>
        <v>10</v>
      </c>
    </row>
    <row r="17" spans="1:7">
      <c r="A17" t="s">
        <v>375</v>
      </c>
      <c r="B17" s="9" t="s">
        <v>326</v>
      </c>
      <c r="C17" s="14">
        <v>59.4</v>
      </c>
      <c r="D17" s="9" t="s">
        <v>300</v>
      </c>
      <c r="E17" s="9">
        <v>0</v>
      </c>
      <c r="F17" s="9"/>
      <c r="G17" s="9">
        <f t="shared" si="0"/>
        <v>0</v>
      </c>
    </row>
    <row r="18" spans="1:7">
      <c r="A18" t="s">
        <v>388</v>
      </c>
      <c r="B18" s="9" t="s">
        <v>326</v>
      </c>
      <c r="C18" s="14" t="s">
        <v>389</v>
      </c>
      <c r="D18" s="9" t="s">
        <v>300</v>
      </c>
      <c r="E18" s="9">
        <v>0</v>
      </c>
      <c r="F18" s="9"/>
      <c r="G18" s="9">
        <f t="shared" si="0"/>
        <v>0</v>
      </c>
    </row>
    <row r="19" spans="1:7">
      <c r="A19" t="s">
        <v>474</v>
      </c>
      <c r="B19" s="9" t="s">
        <v>450</v>
      </c>
      <c r="C19" s="14" t="s">
        <v>475</v>
      </c>
      <c r="D19" s="9" t="s">
        <v>300</v>
      </c>
      <c r="E19" s="9">
        <v>0</v>
      </c>
      <c r="F19" s="9"/>
      <c r="G19" s="9">
        <f t="shared" si="0"/>
        <v>0</v>
      </c>
    </row>
    <row r="20" spans="1:7">
      <c r="A20" t="s">
        <v>347</v>
      </c>
      <c r="B20" s="9" t="s">
        <v>326</v>
      </c>
      <c r="C20" s="14" t="s">
        <v>348</v>
      </c>
      <c r="D20" s="9" t="s">
        <v>298</v>
      </c>
      <c r="E20" s="9">
        <v>0</v>
      </c>
      <c r="F20" s="9"/>
      <c r="G20" s="9">
        <f t="shared" si="0"/>
        <v>0</v>
      </c>
    </row>
    <row r="21" spans="1:7">
      <c r="A21" t="s">
        <v>390</v>
      </c>
      <c r="B21" s="9" t="s">
        <v>326</v>
      </c>
      <c r="C21" s="14" t="s">
        <v>391</v>
      </c>
      <c r="D21" s="9" t="s">
        <v>300</v>
      </c>
      <c r="E21" s="9">
        <v>0</v>
      </c>
      <c r="F21" s="9"/>
      <c r="G21" s="9">
        <f t="shared" si="0"/>
        <v>0</v>
      </c>
    </row>
    <row r="22" spans="1:7">
      <c r="A22" t="s">
        <v>381</v>
      </c>
      <c r="B22" s="9" t="s">
        <v>326</v>
      </c>
      <c r="C22" s="14" t="s">
        <v>334</v>
      </c>
      <c r="D22" s="9" t="s">
        <v>300</v>
      </c>
      <c r="E22" s="9">
        <v>0</v>
      </c>
      <c r="F22" s="9"/>
      <c r="G22" s="9">
        <f t="shared" si="0"/>
        <v>0</v>
      </c>
    </row>
    <row r="23" spans="1:7">
      <c r="A23" t="s">
        <v>374</v>
      </c>
      <c r="B23" s="9" t="s">
        <v>326</v>
      </c>
      <c r="C23" s="14">
        <v>57.18</v>
      </c>
      <c r="D23" s="9" t="s">
        <v>300</v>
      </c>
      <c r="E23" s="9">
        <v>0</v>
      </c>
      <c r="F23" s="9"/>
      <c r="G23" s="9">
        <f t="shared" si="0"/>
        <v>0</v>
      </c>
    </row>
    <row r="24" spans="1:7">
      <c r="A24" t="s">
        <v>433</v>
      </c>
      <c r="B24" s="9" t="s">
        <v>401</v>
      </c>
      <c r="C24" s="14" t="s">
        <v>434</v>
      </c>
      <c r="D24" s="9" t="s">
        <v>300</v>
      </c>
      <c r="E24" s="9">
        <v>0</v>
      </c>
      <c r="F24" s="9"/>
      <c r="G24" s="9">
        <f t="shared" si="0"/>
        <v>0</v>
      </c>
    </row>
    <row r="25" spans="1:7">
      <c r="A25" t="s">
        <v>403</v>
      </c>
      <c r="B25" s="9" t="s">
        <v>401</v>
      </c>
      <c r="C25" s="14" t="s">
        <v>404</v>
      </c>
      <c r="D25" s="9" t="s">
        <v>298</v>
      </c>
      <c r="E25" s="9">
        <v>8</v>
      </c>
      <c r="F25" s="9"/>
      <c r="G25" s="9">
        <f t="shared" si="0"/>
        <v>8</v>
      </c>
    </row>
    <row r="26" spans="1:7">
      <c r="A26" t="s">
        <v>464</v>
      </c>
      <c r="B26" s="9" t="s">
        <v>450</v>
      </c>
      <c r="C26" s="14">
        <v>56.16</v>
      </c>
      <c r="D26" s="9" t="s">
        <v>300</v>
      </c>
      <c r="E26" s="9">
        <v>10</v>
      </c>
      <c r="F26" s="9"/>
      <c r="G26" s="9">
        <f t="shared" si="0"/>
        <v>10</v>
      </c>
    </row>
    <row r="27" spans="1:7">
      <c r="A27" t="s">
        <v>420</v>
      </c>
      <c r="B27" s="9" t="s">
        <v>401</v>
      </c>
      <c r="C27" s="14">
        <v>56.42</v>
      </c>
      <c r="D27" s="9" t="s">
        <v>300</v>
      </c>
      <c r="E27" s="9">
        <v>4</v>
      </c>
      <c r="F27" s="9"/>
      <c r="G27" s="9">
        <f t="shared" si="0"/>
        <v>4</v>
      </c>
    </row>
    <row r="28" spans="1:7">
      <c r="A28" t="s">
        <v>370</v>
      </c>
      <c r="B28" s="9" t="s">
        <v>326</v>
      </c>
      <c r="C28" s="14">
        <v>53.18</v>
      </c>
      <c r="D28" s="9" t="s">
        <v>300</v>
      </c>
      <c r="E28" s="9">
        <v>2</v>
      </c>
      <c r="F28" s="9"/>
      <c r="G28" s="9">
        <f t="shared" si="0"/>
        <v>2</v>
      </c>
    </row>
    <row r="29" spans="1:7">
      <c r="A29" t="s">
        <v>445</v>
      </c>
      <c r="B29" s="9" t="s">
        <v>401</v>
      </c>
      <c r="C29" s="14" t="s">
        <v>446</v>
      </c>
      <c r="D29" s="9" t="s">
        <v>300</v>
      </c>
      <c r="E29" s="9">
        <v>0</v>
      </c>
      <c r="F29" s="9"/>
      <c r="G29" s="9">
        <f t="shared" si="0"/>
        <v>0</v>
      </c>
    </row>
    <row r="30" spans="1:7">
      <c r="A30" t="s">
        <v>470</v>
      </c>
      <c r="B30" s="9" t="s">
        <v>450</v>
      </c>
      <c r="C30" s="14" t="s">
        <v>471</v>
      </c>
      <c r="D30" s="9" t="s">
        <v>300</v>
      </c>
      <c r="E30" s="9">
        <v>2</v>
      </c>
      <c r="F30" s="9"/>
      <c r="G30" s="9">
        <f t="shared" si="0"/>
        <v>2</v>
      </c>
    </row>
    <row r="31" spans="1:7">
      <c r="A31" t="s">
        <v>424</v>
      </c>
      <c r="B31" s="9" t="s">
        <v>401</v>
      </c>
      <c r="C31" s="14">
        <v>58.42</v>
      </c>
      <c r="D31" s="9" t="s">
        <v>300</v>
      </c>
      <c r="E31" s="9">
        <v>0</v>
      </c>
      <c r="F31" s="9"/>
      <c r="G31" s="9">
        <f t="shared" si="0"/>
        <v>0</v>
      </c>
    </row>
    <row r="32" spans="1:7">
      <c r="A32" t="s">
        <v>485</v>
      </c>
      <c r="B32" s="9" t="s">
        <v>486</v>
      </c>
      <c r="C32" s="14" t="s">
        <v>487</v>
      </c>
      <c r="D32" s="9" t="s">
        <v>298</v>
      </c>
      <c r="E32" s="9">
        <v>10</v>
      </c>
      <c r="F32" s="9"/>
      <c r="G32" s="9">
        <f t="shared" si="0"/>
        <v>10</v>
      </c>
    </row>
    <row r="33" spans="1:7">
      <c r="A33" t="s">
        <v>307</v>
      </c>
      <c r="B33" s="9" t="s">
        <v>306</v>
      </c>
      <c r="C33" s="14">
        <v>58.03</v>
      </c>
      <c r="D33" s="9" t="s">
        <v>298</v>
      </c>
      <c r="E33" s="9">
        <v>8</v>
      </c>
      <c r="F33" s="9">
        <v>2</v>
      </c>
      <c r="G33" s="9">
        <f t="shared" si="0"/>
        <v>10</v>
      </c>
    </row>
    <row r="34" spans="1:7">
      <c r="A34" t="s">
        <v>341</v>
      </c>
      <c r="B34" s="9" t="s">
        <v>326</v>
      </c>
      <c r="C34" s="14" t="s">
        <v>342</v>
      </c>
      <c r="D34" s="9" t="s">
        <v>298</v>
      </c>
      <c r="E34" s="9">
        <v>0</v>
      </c>
      <c r="F34" s="9"/>
      <c r="G34" s="9">
        <f t="shared" si="0"/>
        <v>0</v>
      </c>
    </row>
    <row r="35" spans="1:7">
      <c r="A35" t="s">
        <v>316</v>
      </c>
      <c r="B35" s="9" t="s">
        <v>306</v>
      </c>
      <c r="C35" s="14" t="s">
        <v>317</v>
      </c>
      <c r="D35" s="9" t="s">
        <v>298</v>
      </c>
      <c r="E35" s="9">
        <v>0</v>
      </c>
      <c r="F35" s="9"/>
      <c r="G35" s="9">
        <f t="shared" ref="G35:G66" si="1">SUM(E35:F35)</f>
        <v>0</v>
      </c>
    </row>
    <row r="36" spans="1:7">
      <c r="A36" t="s">
        <v>325</v>
      </c>
      <c r="B36" s="9" t="s">
        <v>326</v>
      </c>
      <c r="C36" s="14">
        <v>59.58</v>
      </c>
      <c r="D36" s="9" t="s">
        <v>298</v>
      </c>
      <c r="E36" s="9">
        <v>10</v>
      </c>
      <c r="F36" s="9">
        <v>1</v>
      </c>
      <c r="G36" s="9">
        <f t="shared" si="1"/>
        <v>11</v>
      </c>
    </row>
    <row r="37" spans="1:7">
      <c r="A37" t="s">
        <v>422</v>
      </c>
      <c r="B37" s="9" t="s">
        <v>401</v>
      </c>
      <c r="C37" s="14">
        <v>57.29</v>
      </c>
      <c r="D37" s="9" t="s">
        <v>300</v>
      </c>
      <c r="E37" s="9">
        <v>0</v>
      </c>
      <c r="F37" s="9"/>
      <c r="G37" s="9">
        <f t="shared" si="1"/>
        <v>0</v>
      </c>
    </row>
    <row r="38" spans="1:7">
      <c r="A38" t="s">
        <v>483</v>
      </c>
      <c r="B38" s="9" t="s">
        <v>479</v>
      </c>
      <c r="C38" s="14" t="s">
        <v>484</v>
      </c>
      <c r="D38" s="9" t="s">
        <v>300</v>
      </c>
      <c r="E38" s="9">
        <v>6</v>
      </c>
      <c r="F38" s="9"/>
      <c r="G38" s="9">
        <f t="shared" si="1"/>
        <v>6</v>
      </c>
    </row>
    <row r="39" spans="1:7">
      <c r="A39" t="s">
        <v>377</v>
      </c>
      <c r="B39" s="9" t="s">
        <v>326</v>
      </c>
      <c r="C39" s="14" t="s">
        <v>378</v>
      </c>
      <c r="D39" s="9" t="s">
        <v>300</v>
      </c>
      <c r="E39" s="9">
        <v>0</v>
      </c>
      <c r="F39" s="9"/>
      <c r="G39" s="9">
        <f t="shared" si="1"/>
        <v>0</v>
      </c>
    </row>
    <row r="40" spans="1:7">
      <c r="A40" t="s">
        <v>460</v>
      </c>
      <c r="B40" s="9" t="s">
        <v>450</v>
      </c>
      <c r="C40" s="14" t="s">
        <v>461</v>
      </c>
      <c r="D40" s="9" t="s">
        <v>298</v>
      </c>
      <c r="E40" s="9">
        <v>0</v>
      </c>
      <c r="F40" s="9"/>
      <c r="G40" s="9">
        <f t="shared" si="1"/>
        <v>0</v>
      </c>
    </row>
    <row r="41" spans="1:7">
      <c r="A41" t="s">
        <v>439</v>
      </c>
      <c r="B41" s="9" t="s">
        <v>401</v>
      </c>
      <c r="C41" s="14" t="s">
        <v>440</v>
      </c>
      <c r="D41" s="9" t="s">
        <v>300</v>
      </c>
      <c r="E41" s="9">
        <v>0</v>
      </c>
      <c r="F41" s="9"/>
      <c r="G41" s="9">
        <f t="shared" si="1"/>
        <v>0</v>
      </c>
    </row>
    <row r="42" spans="1:7">
      <c r="A42" t="s">
        <v>405</v>
      </c>
      <c r="B42" s="9" t="s">
        <v>401</v>
      </c>
      <c r="C42" s="14" t="s">
        <v>406</v>
      </c>
      <c r="D42" s="9" t="s">
        <v>298</v>
      </c>
      <c r="E42" s="9">
        <v>6</v>
      </c>
      <c r="F42" s="9"/>
      <c r="G42" s="9">
        <f t="shared" si="1"/>
        <v>6</v>
      </c>
    </row>
    <row r="43" spans="1:7">
      <c r="A43" t="s">
        <v>355</v>
      </c>
      <c r="B43" s="9" t="s">
        <v>326</v>
      </c>
      <c r="C43" s="14" t="s">
        <v>356</v>
      </c>
      <c r="D43" s="9" t="s">
        <v>298</v>
      </c>
      <c r="E43" s="9">
        <v>0</v>
      </c>
      <c r="F43" s="9"/>
      <c r="G43" s="9">
        <f t="shared" si="1"/>
        <v>0</v>
      </c>
    </row>
    <row r="44" spans="1:7">
      <c r="A44" t="s">
        <v>419</v>
      </c>
      <c r="B44" s="9" t="s">
        <v>401</v>
      </c>
      <c r="C44" s="14">
        <v>51.14</v>
      </c>
      <c r="D44" s="9" t="s">
        <v>300</v>
      </c>
      <c r="E44" s="9">
        <v>6</v>
      </c>
      <c r="F44" s="9"/>
      <c r="G44" s="9">
        <f t="shared" si="1"/>
        <v>6</v>
      </c>
    </row>
    <row r="45" spans="1:7">
      <c r="A45" t="s">
        <v>379</v>
      </c>
      <c r="B45" s="9" t="s">
        <v>326</v>
      </c>
      <c r="C45" s="14" t="s">
        <v>380</v>
      </c>
      <c r="D45" s="9" t="s">
        <v>300</v>
      </c>
      <c r="E45" s="9">
        <v>0</v>
      </c>
      <c r="F45" s="9"/>
      <c r="G45" s="9">
        <f t="shared" si="1"/>
        <v>0</v>
      </c>
    </row>
    <row r="46" spans="1:7">
      <c r="A46" t="s">
        <v>465</v>
      </c>
      <c r="B46" s="9" t="s">
        <v>450</v>
      </c>
      <c r="C46" s="14">
        <v>59.54</v>
      </c>
      <c r="D46" s="9" t="s">
        <v>300</v>
      </c>
      <c r="E46" s="9">
        <v>8</v>
      </c>
      <c r="F46" s="9"/>
      <c r="G46" s="9">
        <f t="shared" si="1"/>
        <v>8</v>
      </c>
    </row>
    <row r="47" spans="1:7">
      <c r="A47" t="s">
        <v>468</v>
      </c>
      <c r="B47" s="9" t="s">
        <v>450</v>
      </c>
      <c r="C47" s="14" t="s">
        <v>469</v>
      </c>
      <c r="D47" s="9" t="s">
        <v>300</v>
      </c>
      <c r="E47" s="9">
        <v>4</v>
      </c>
      <c r="F47" s="9"/>
      <c r="G47" s="9">
        <f t="shared" si="1"/>
        <v>4</v>
      </c>
    </row>
    <row r="48" spans="1:7">
      <c r="A48" t="s">
        <v>382</v>
      </c>
      <c r="B48" s="9" t="s">
        <v>326</v>
      </c>
      <c r="C48" s="14" t="s">
        <v>383</v>
      </c>
      <c r="D48" s="9" t="s">
        <v>300</v>
      </c>
      <c r="E48" s="9">
        <v>0</v>
      </c>
      <c r="F48" s="9"/>
      <c r="G48" s="9">
        <f t="shared" si="1"/>
        <v>0</v>
      </c>
    </row>
    <row r="49" spans="1:7">
      <c r="A49" t="s">
        <v>398</v>
      </c>
      <c r="B49" s="9" t="s">
        <v>326</v>
      </c>
      <c r="C49" s="14" t="s">
        <v>399</v>
      </c>
      <c r="D49" s="9" t="s">
        <v>300</v>
      </c>
      <c r="E49" s="9">
        <v>0</v>
      </c>
      <c r="F49" s="9"/>
      <c r="G49" s="9">
        <f t="shared" si="1"/>
        <v>0</v>
      </c>
    </row>
    <row r="50" spans="1:7">
      <c r="A50" t="s">
        <v>295</v>
      </c>
      <c r="B50" s="9" t="s">
        <v>296</v>
      </c>
      <c r="C50" s="14" t="s">
        <v>297</v>
      </c>
      <c r="D50" s="9" t="s">
        <v>298</v>
      </c>
      <c r="E50" s="9">
        <v>10</v>
      </c>
      <c r="F50" s="9"/>
      <c r="G50" s="9">
        <f t="shared" si="1"/>
        <v>10</v>
      </c>
    </row>
    <row r="51" spans="1:7">
      <c r="A51" t="s">
        <v>305</v>
      </c>
      <c r="B51" s="9" t="s">
        <v>306</v>
      </c>
      <c r="C51" s="14">
        <v>56.52</v>
      </c>
      <c r="D51" s="9" t="s">
        <v>298</v>
      </c>
      <c r="E51" s="9">
        <v>10</v>
      </c>
      <c r="F51" s="9">
        <v>3</v>
      </c>
      <c r="G51" s="9">
        <f t="shared" si="1"/>
        <v>13</v>
      </c>
    </row>
    <row r="52" spans="1:7">
      <c r="A52" t="s">
        <v>417</v>
      </c>
      <c r="B52" s="9" t="s">
        <v>401</v>
      </c>
      <c r="C52" s="14">
        <v>48.21</v>
      </c>
      <c r="D52" s="9" t="s">
        <v>300</v>
      </c>
      <c r="E52" s="9">
        <v>10</v>
      </c>
      <c r="F52" s="9">
        <v>3</v>
      </c>
      <c r="G52" s="9">
        <f t="shared" si="1"/>
        <v>13</v>
      </c>
    </row>
    <row r="53" spans="1:7">
      <c r="A53" t="s">
        <v>423</v>
      </c>
      <c r="B53" s="9" t="s">
        <v>401</v>
      </c>
      <c r="C53" s="14">
        <v>58.3</v>
      </c>
      <c r="D53" s="9" t="s">
        <v>300</v>
      </c>
      <c r="E53" s="9">
        <v>0</v>
      </c>
      <c r="F53" s="9"/>
      <c r="G53" s="9">
        <f t="shared" si="1"/>
        <v>0</v>
      </c>
    </row>
    <row r="54" spans="1:7">
      <c r="A54" t="s">
        <v>466</v>
      </c>
      <c r="B54" s="9" t="s">
        <v>450</v>
      </c>
      <c r="C54" s="14" t="s">
        <v>467</v>
      </c>
      <c r="D54" s="9" t="s">
        <v>300</v>
      </c>
      <c r="E54" s="9">
        <v>6</v>
      </c>
      <c r="F54" s="9"/>
      <c r="G54" s="9">
        <f t="shared" si="1"/>
        <v>6</v>
      </c>
    </row>
    <row r="55" spans="1:7">
      <c r="A55" t="s">
        <v>299</v>
      </c>
      <c r="B55" s="9" t="s">
        <v>296</v>
      </c>
      <c r="C55" s="14">
        <v>50.51</v>
      </c>
      <c r="D55" s="9" t="s">
        <v>300</v>
      </c>
      <c r="E55" s="9">
        <v>10</v>
      </c>
      <c r="F55" s="9"/>
      <c r="G55" s="9">
        <f t="shared" si="1"/>
        <v>10</v>
      </c>
    </row>
    <row r="56" spans="1:7">
      <c r="A56" t="s">
        <v>435</v>
      </c>
      <c r="B56" s="9" t="s">
        <v>401</v>
      </c>
      <c r="C56" s="14" t="s">
        <v>436</v>
      </c>
      <c r="D56" s="9" t="s">
        <v>300</v>
      </c>
      <c r="E56" s="9">
        <v>0</v>
      </c>
      <c r="F56" s="9"/>
      <c r="G56" s="9">
        <f t="shared" si="1"/>
        <v>0</v>
      </c>
    </row>
    <row r="57" spans="1:7">
      <c r="A57" t="s">
        <v>371</v>
      </c>
      <c r="B57" s="9" t="s">
        <v>326</v>
      </c>
      <c r="C57" s="14">
        <v>53.4</v>
      </c>
      <c r="D57" s="9" t="s">
        <v>300</v>
      </c>
      <c r="E57" s="9">
        <v>0</v>
      </c>
      <c r="F57" s="9"/>
      <c r="G57" s="9">
        <f t="shared" si="1"/>
        <v>0</v>
      </c>
    </row>
    <row r="58" spans="1:7">
      <c r="A58" t="s">
        <v>392</v>
      </c>
      <c r="B58" s="9" t="s">
        <v>326</v>
      </c>
      <c r="C58" s="14" t="s">
        <v>393</v>
      </c>
      <c r="D58" s="9" t="s">
        <v>300</v>
      </c>
      <c r="E58" s="9">
        <v>0</v>
      </c>
      <c r="F58" s="9"/>
      <c r="G58" s="9">
        <f t="shared" si="1"/>
        <v>0</v>
      </c>
    </row>
    <row r="59" spans="1:7">
      <c r="A59" t="s">
        <v>303</v>
      </c>
      <c r="B59" s="9" t="s">
        <v>296</v>
      </c>
      <c r="C59" s="14" t="s">
        <v>304</v>
      </c>
      <c r="D59" s="9" t="s">
        <v>300</v>
      </c>
      <c r="E59" s="9">
        <v>4</v>
      </c>
      <c r="F59" s="9"/>
      <c r="G59" s="9">
        <f t="shared" si="1"/>
        <v>4</v>
      </c>
    </row>
    <row r="60" spans="1:7">
      <c r="A60" t="s">
        <v>400</v>
      </c>
      <c r="B60" s="9" t="s">
        <v>401</v>
      </c>
      <c r="C60" s="14" t="s">
        <v>402</v>
      </c>
      <c r="D60" s="9" t="s">
        <v>298</v>
      </c>
      <c r="E60" s="9">
        <v>10</v>
      </c>
      <c r="F60" s="9"/>
      <c r="G60" s="9">
        <f t="shared" si="1"/>
        <v>10</v>
      </c>
    </row>
    <row r="61" spans="1:7">
      <c r="A61" t="s">
        <v>462</v>
      </c>
      <c r="B61" s="9" t="s">
        <v>450</v>
      </c>
      <c r="C61" s="14" t="s">
        <v>463</v>
      </c>
      <c r="D61" s="9" t="s">
        <v>298</v>
      </c>
      <c r="E61" s="9">
        <v>0</v>
      </c>
      <c r="F61" s="9"/>
      <c r="G61" s="9">
        <f t="shared" si="1"/>
        <v>0</v>
      </c>
    </row>
    <row r="62" spans="1:7">
      <c r="A62" t="s">
        <v>361</v>
      </c>
      <c r="B62" s="9" t="s">
        <v>326</v>
      </c>
      <c r="C62" s="14" t="s">
        <v>362</v>
      </c>
      <c r="D62" s="9" t="s">
        <v>298</v>
      </c>
      <c r="E62" s="9">
        <v>0</v>
      </c>
      <c r="F62" s="9"/>
      <c r="G62" s="9">
        <f t="shared" si="1"/>
        <v>0</v>
      </c>
    </row>
    <row r="63" spans="1:7">
      <c r="A63" t="s">
        <v>327</v>
      </c>
      <c r="B63" s="9" t="s">
        <v>326</v>
      </c>
      <c r="C63" s="14" t="s">
        <v>328</v>
      </c>
      <c r="D63" s="9" t="s">
        <v>298</v>
      </c>
      <c r="E63" s="9">
        <v>8</v>
      </c>
      <c r="F63" s="9"/>
      <c r="G63" s="9">
        <f t="shared" si="1"/>
        <v>8</v>
      </c>
    </row>
    <row r="64" spans="1:7">
      <c r="A64" t="s">
        <v>310</v>
      </c>
      <c r="B64" s="9" t="s">
        <v>306</v>
      </c>
      <c r="C64" s="14" t="s">
        <v>311</v>
      </c>
      <c r="D64" s="9" t="s">
        <v>298</v>
      </c>
      <c r="E64" s="9">
        <v>4</v>
      </c>
      <c r="F64" s="9"/>
      <c r="G64" s="9">
        <f t="shared" si="1"/>
        <v>4</v>
      </c>
    </row>
    <row r="65" spans="1:7">
      <c r="A65" t="s">
        <v>452</v>
      </c>
      <c r="B65" s="9" t="s">
        <v>450</v>
      </c>
      <c r="C65" s="14" t="s">
        <v>453</v>
      </c>
      <c r="D65" s="9" t="s">
        <v>298</v>
      </c>
      <c r="E65" s="9">
        <v>8</v>
      </c>
      <c r="F65" s="9"/>
      <c r="G65" s="9">
        <f t="shared" si="1"/>
        <v>8</v>
      </c>
    </row>
    <row r="66" spans="1:7">
      <c r="A66" t="s">
        <v>318</v>
      </c>
      <c r="B66" s="9" t="s">
        <v>306</v>
      </c>
      <c r="C66" s="14" t="s">
        <v>319</v>
      </c>
      <c r="D66" s="9" t="s">
        <v>298</v>
      </c>
      <c r="E66" s="9">
        <v>0</v>
      </c>
      <c r="F66" s="9"/>
      <c r="G66" s="9">
        <f t="shared" si="1"/>
        <v>0</v>
      </c>
    </row>
    <row r="67" spans="1:7">
      <c r="A67" t="s">
        <v>427</v>
      </c>
      <c r="B67" s="9" t="s">
        <v>401</v>
      </c>
      <c r="C67" s="14" t="s">
        <v>428</v>
      </c>
      <c r="D67" s="9" t="s">
        <v>300</v>
      </c>
      <c r="E67" s="9">
        <v>0</v>
      </c>
      <c r="F67" s="9"/>
      <c r="G67" s="9">
        <f t="shared" ref="G67:G98" si="2">SUM(E67:F67)</f>
        <v>0</v>
      </c>
    </row>
    <row r="68" spans="1:7">
      <c r="A68" t="s">
        <v>369</v>
      </c>
      <c r="B68" s="9" t="s">
        <v>326</v>
      </c>
      <c r="C68" s="14">
        <v>52.47</v>
      </c>
      <c r="D68" s="9" t="s">
        <v>300</v>
      </c>
      <c r="E68" s="9">
        <v>4</v>
      </c>
      <c r="F68" s="9"/>
      <c r="G68" s="9">
        <f t="shared" si="2"/>
        <v>4</v>
      </c>
    </row>
    <row r="69" spans="1:7">
      <c r="A69" t="s">
        <v>425</v>
      </c>
      <c r="B69" s="9" t="s">
        <v>401</v>
      </c>
      <c r="C69" s="14" t="s">
        <v>426</v>
      </c>
      <c r="D69" s="9" t="s">
        <v>300</v>
      </c>
      <c r="E69" s="9">
        <v>0</v>
      </c>
      <c r="F69" s="9"/>
      <c r="G69" s="9">
        <f t="shared" si="2"/>
        <v>0</v>
      </c>
    </row>
    <row r="70" spans="1:7">
      <c r="A70" t="s">
        <v>407</v>
      </c>
      <c r="B70" s="9" t="s">
        <v>401</v>
      </c>
      <c r="C70" s="14" t="s">
        <v>408</v>
      </c>
      <c r="D70" s="9" t="s">
        <v>298</v>
      </c>
      <c r="E70" s="9">
        <v>4</v>
      </c>
      <c r="F70" s="9"/>
      <c r="G70" s="9">
        <f t="shared" si="2"/>
        <v>4</v>
      </c>
    </row>
    <row r="71" spans="1:7">
      <c r="A71" t="s">
        <v>363</v>
      </c>
      <c r="B71" s="9" t="s">
        <v>326</v>
      </c>
      <c r="C71" s="14" t="s">
        <v>362</v>
      </c>
      <c r="D71" s="9" t="s">
        <v>298</v>
      </c>
      <c r="E71" s="9">
        <v>0</v>
      </c>
      <c r="F71" s="9"/>
      <c r="G71" s="9">
        <f t="shared" si="2"/>
        <v>0</v>
      </c>
    </row>
    <row r="72" spans="1:7">
      <c r="A72" t="s">
        <v>376</v>
      </c>
      <c r="B72" s="9" t="s">
        <v>326</v>
      </c>
      <c r="C72" s="14">
        <v>59.46</v>
      </c>
      <c r="D72" s="9" t="s">
        <v>300</v>
      </c>
      <c r="E72" s="9">
        <v>0</v>
      </c>
      <c r="F72" s="9"/>
      <c r="G72" s="9">
        <f t="shared" si="2"/>
        <v>0</v>
      </c>
    </row>
    <row r="73" spans="1:7">
      <c r="A73" t="s">
        <v>331</v>
      </c>
      <c r="B73" s="9" t="s">
        <v>326</v>
      </c>
      <c r="C73" s="14" t="s">
        <v>332</v>
      </c>
      <c r="D73" s="9" t="s">
        <v>298</v>
      </c>
      <c r="E73" s="9">
        <v>4</v>
      </c>
      <c r="F73" s="9"/>
      <c r="G73" s="9">
        <f t="shared" si="2"/>
        <v>4</v>
      </c>
    </row>
    <row r="74" spans="1:7">
      <c r="A74" t="s">
        <v>339</v>
      </c>
      <c r="B74" s="9" t="s">
        <v>326</v>
      </c>
      <c r="C74" s="14" t="s">
        <v>340</v>
      </c>
      <c r="D74" s="9" t="s">
        <v>298</v>
      </c>
      <c r="E74" s="9">
        <v>0</v>
      </c>
      <c r="F74" s="9"/>
      <c r="G74" s="9">
        <f t="shared" si="2"/>
        <v>0</v>
      </c>
    </row>
    <row r="75" spans="1:7">
      <c r="A75" t="s">
        <v>321</v>
      </c>
      <c r="B75" s="9" t="s">
        <v>306</v>
      </c>
      <c r="C75" s="14">
        <v>55.53</v>
      </c>
      <c r="D75" s="9" t="s">
        <v>300</v>
      </c>
      <c r="E75" s="9">
        <v>8</v>
      </c>
      <c r="F75" s="9"/>
      <c r="G75" s="9">
        <f t="shared" si="2"/>
        <v>8</v>
      </c>
    </row>
    <row r="76" spans="1:7">
      <c r="A76" t="s">
        <v>396</v>
      </c>
      <c r="B76" s="9" t="s">
        <v>326</v>
      </c>
      <c r="C76" s="14" t="s">
        <v>397</v>
      </c>
      <c r="D76" s="9" t="s">
        <v>300</v>
      </c>
      <c r="E76" s="9">
        <v>0</v>
      </c>
      <c r="F76" s="9"/>
      <c r="G76" s="9">
        <f t="shared" si="2"/>
        <v>0</v>
      </c>
    </row>
    <row r="77" spans="1:7">
      <c r="A77" t="s">
        <v>323</v>
      </c>
      <c r="B77" s="9" t="s">
        <v>306</v>
      </c>
      <c r="C77" s="14" t="s">
        <v>324</v>
      </c>
      <c r="D77" s="9" t="s">
        <v>300</v>
      </c>
      <c r="E77" s="9">
        <v>4</v>
      </c>
      <c r="F77" s="9"/>
      <c r="G77" s="9">
        <f t="shared" si="2"/>
        <v>4</v>
      </c>
    </row>
    <row r="78" spans="1:7">
      <c r="A78" t="s">
        <v>478</v>
      </c>
      <c r="B78" s="9" t="s">
        <v>479</v>
      </c>
      <c r="C78" s="14" t="s">
        <v>480</v>
      </c>
      <c r="D78" s="9" t="s">
        <v>300</v>
      </c>
      <c r="E78" s="9">
        <v>10</v>
      </c>
      <c r="F78" s="9"/>
      <c r="G78" s="9">
        <f t="shared" si="2"/>
        <v>10</v>
      </c>
    </row>
    <row r="79" spans="1:7">
      <c r="A79" t="s">
        <v>357</v>
      </c>
      <c r="B79" s="9" t="s">
        <v>326</v>
      </c>
      <c r="C79" s="14" t="s">
        <v>358</v>
      </c>
      <c r="D79" s="9" t="s">
        <v>298</v>
      </c>
      <c r="E79" s="9">
        <v>0</v>
      </c>
      <c r="F79" s="9"/>
      <c r="G79" s="9">
        <f t="shared" si="2"/>
        <v>0</v>
      </c>
    </row>
    <row r="80" spans="1:7">
      <c r="A80" t="s">
        <v>359</v>
      </c>
      <c r="B80" s="9" t="s">
        <v>326</v>
      </c>
      <c r="C80" s="14" t="s">
        <v>360</v>
      </c>
      <c r="D80" s="9" t="s">
        <v>298</v>
      </c>
      <c r="E80" s="9">
        <v>0</v>
      </c>
      <c r="F80" s="9"/>
      <c r="G80" s="9">
        <f t="shared" si="2"/>
        <v>0</v>
      </c>
    </row>
    <row r="81" spans="1:7">
      <c r="A81" t="s">
        <v>394</v>
      </c>
      <c r="B81" s="9" t="s">
        <v>326</v>
      </c>
      <c r="C81" s="14" t="s">
        <v>395</v>
      </c>
      <c r="D81" s="9" t="s">
        <v>300</v>
      </c>
      <c r="E81" s="9">
        <v>0</v>
      </c>
      <c r="F81" s="9"/>
      <c r="G81" s="9">
        <f t="shared" si="2"/>
        <v>0</v>
      </c>
    </row>
    <row r="82" spans="1:7">
      <c r="A82" t="s">
        <v>367</v>
      </c>
      <c r="B82" s="9" t="s">
        <v>326</v>
      </c>
      <c r="C82" s="14">
        <v>49.06</v>
      </c>
      <c r="D82" s="9" t="s">
        <v>300</v>
      </c>
      <c r="E82" s="9">
        <v>8</v>
      </c>
      <c r="F82" s="9">
        <v>1</v>
      </c>
      <c r="G82" s="9">
        <f t="shared" si="2"/>
        <v>9</v>
      </c>
    </row>
    <row r="83" spans="1:7">
      <c r="A83" t="s">
        <v>302</v>
      </c>
      <c r="B83" s="9" t="s">
        <v>296</v>
      </c>
      <c r="C83" s="14">
        <v>58.27</v>
      </c>
      <c r="D83" s="9" t="s">
        <v>300</v>
      </c>
      <c r="E83" s="9">
        <v>6</v>
      </c>
      <c r="F83" s="9"/>
      <c r="G83" s="9">
        <f t="shared" si="2"/>
        <v>6</v>
      </c>
    </row>
    <row r="84" spans="1:7">
      <c r="A84" t="s">
        <v>415</v>
      </c>
      <c r="B84" s="9" t="s">
        <v>401</v>
      </c>
      <c r="C84" s="14" t="s">
        <v>416</v>
      </c>
      <c r="D84" s="9" t="s">
        <v>298</v>
      </c>
      <c r="E84" s="9">
        <v>0</v>
      </c>
      <c r="F84" s="9"/>
      <c r="G84" s="9">
        <f t="shared" si="2"/>
        <v>0</v>
      </c>
    </row>
    <row r="85" spans="1:7">
      <c r="A85" t="s">
        <v>441</v>
      </c>
      <c r="B85" s="9" t="s">
        <v>401</v>
      </c>
      <c r="C85" s="14" t="s">
        <v>442</v>
      </c>
      <c r="D85" s="9" t="s">
        <v>300</v>
      </c>
      <c r="E85" s="9">
        <v>0</v>
      </c>
      <c r="F85" s="9"/>
      <c r="G85" s="9">
        <f t="shared" si="2"/>
        <v>0</v>
      </c>
    </row>
    <row r="86" spans="1:7">
      <c r="A86" t="s">
        <v>301</v>
      </c>
      <c r="B86" s="9" t="s">
        <v>296</v>
      </c>
      <c r="C86" s="14">
        <v>52.05</v>
      </c>
      <c r="D86" s="9" t="s">
        <v>300</v>
      </c>
      <c r="E86" s="9">
        <v>8</v>
      </c>
      <c r="F86" s="9"/>
      <c r="G86" s="9">
        <f t="shared" si="2"/>
        <v>8</v>
      </c>
    </row>
    <row r="87" spans="1:7">
      <c r="A87" t="s">
        <v>351</v>
      </c>
      <c r="B87" s="9" t="s">
        <v>326</v>
      </c>
      <c r="C87" s="14" t="s">
        <v>352</v>
      </c>
      <c r="D87" s="9" t="s">
        <v>298</v>
      </c>
      <c r="E87" s="9">
        <v>0</v>
      </c>
      <c r="F87" s="9"/>
      <c r="G87" s="9">
        <f t="shared" si="2"/>
        <v>0</v>
      </c>
    </row>
    <row r="88" spans="1:7">
      <c r="A88" t="s">
        <v>418</v>
      </c>
      <c r="B88" s="9" t="s">
        <v>401</v>
      </c>
      <c r="C88" s="14">
        <v>49.21</v>
      </c>
      <c r="D88" s="9" t="s">
        <v>300</v>
      </c>
      <c r="E88" s="9">
        <v>8</v>
      </c>
      <c r="F88" s="9"/>
      <c r="G88" s="9">
        <f t="shared" si="2"/>
        <v>8</v>
      </c>
    </row>
    <row r="89" spans="1:7">
      <c r="A89" t="s">
        <v>343</v>
      </c>
      <c r="B89" s="9" t="s">
        <v>326</v>
      </c>
      <c r="C89" s="14" t="s">
        <v>344</v>
      </c>
      <c r="D89" s="9" t="s">
        <v>298</v>
      </c>
      <c r="E89" s="9">
        <v>0</v>
      </c>
      <c r="F89" s="9"/>
      <c r="G89" s="9">
        <f t="shared" si="2"/>
        <v>0</v>
      </c>
    </row>
    <row r="90" spans="1:7">
      <c r="A90" t="s">
        <v>320</v>
      </c>
      <c r="B90" s="9" t="s">
        <v>306</v>
      </c>
      <c r="C90" s="14">
        <v>50.19</v>
      </c>
      <c r="D90" s="9" t="s">
        <v>300</v>
      </c>
      <c r="E90" s="9">
        <v>10</v>
      </c>
      <c r="F90" s="9"/>
      <c r="G90" s="9">
        <f t="shared" si="2"/>
        <v>10</v>
      </c>
    </row>
    <row r="91" spans="1:7">
      <c r="A91" t="s">
        <v>409</v>
      </c>
      <c r="B91" s="9" t="s">
        <v>401</v>
      </c>
      <c r="C91" s="14" t="s">
        <v>410</v>
      </c>
      <c r="D91" s="9" t="s">
        <v>298</v>
      </c>
      <c r="E91" s="9">
        <v>2</v>
      </c>
      <c r="F91" s="9"/>
      <c r="G91" s="9">
        <f t="shared" si="2"/>
        <v>2</v>
      </c>
    </row>
    <row r="92" spans="1:7">
      <c r="A92" t="s">
        <v>456</v>
      </c>
      <c r="B92" s="9" t="s">
        <v>450</v>
      </c>
      <c r="C92" s="14" t="s">
        <v>457</v>
      </c>
      <c r="D92" s="9" t="s">
        <v>298</v>
      </c>
      <c r="E92" s="9">
        <v>4</v>
      </c>
      <c r="F92" s="9"/>
      <c r="G92" s="9">
        <f t="shared" si="2"/>
        <v>4</v>
      </c>
    </row>
    <row r="93" spans="1:7">
      <c r="A93" t="s">
        <v>386</v>
      </c>
      <c r="B93" s="9" t="s">
        <v>326</v>
      </c>
      <c r="C93" s="14" t="s">
        <v>387</v>
      </c>
      <c r="D93" s="9" t="s">
        <v>300</v>
      </c>
      <c r="E93" s="9">
        <v>0</v>
      </c>
      <c r="F93" s="9"/>
      <c r="G93" s="9">
        <f t="shared" si="2"/>
        <v>0</v>
      </c>
    </row>
    <row r="94" spans="1:7">
      <c r="A94" t="s">
        <v>421</v>
      </c>
      <c r="B94" s="9" t="s">
        <v>401</v>
      </c>
      <c r="C94" s="14">
        <v>57.03</v>
      </c>
      <c r="D94" s="9" t="s">
        <v>300</v>
      </c>
      <c r="E94" s="9">
        <v>2</v>
      </c>
      <c r="F94" s="9"/>
      <c r="G94" s="9">
        <f t="shared" si="2"/>
        <v>2</v>
      </c>
    </row>
    <row r="95" spans="1:7">
      <c r="A95" t="s">
        <v>345</v>
      </c>
      <c r="B95" s="9" t="s">
        <v>326</v>
      </c>
      <c r="C95" s="14" t="s">
        <v>346</v>
      </c>
      <c r="D95" s="9" t="s">
        <v>298</v>
      </c>
      <c r="E95" s="9">
        <v>0</v>
      </c>
      <c r="F95" s="9"/>
      <c r="G95" s="9">
        <f t="shared" si="2"/>
        <v>0</v>
      </c>
    </row>
    <row r="96" spans="1:7">
      <c r="A96" t="s">
        <v>384</v>
      </c>
      <c r="B96" s="9" t="s">
        <v>326</v>
      </c>
      <c r="C96" s="14" t="s">
        <v>385</v>
      </c>
      <c r="D96" s="9" t="s">
        <v>300</v>
      </c>
      <c r="E96" s="9">
        <v>0</v>
      </c>
      <c r="F96" s="9"/>
      <c r="G96" s="9">
        <f t="shared" si="2"/>
        <v>0</v>
      </c>
    </row>
    <row r="97" spans="1:7">
      <c r="A97" t="s">
        <v>373</v>
      </c>
      <c r="B97" s="9" t="s">
        <v>326</v>
      </c>
      <c r="C97" s="14">
        <v>56.57</v>
      </c>
      <c r="D97" s="9" t="s">
        <v>300</v>
      </c>
      <c r="E97" s="9">
        <v>0</v>
      </c>
      <c r="F97" s="9"/>
      <c r="G97" s="9">
        <f t="shared" si="2"/>
        <v>0</v>
      </c>
    </row>
    <row r="98" spans="1:7">
      <c r="A98" t="s">
        <v>454</v>
      </c>
      <c r="B98" s="9" t="s">
        <v>450</v>
      </c>
      <c r="C98" s="14" t="s">
        <v>455</v>
      </c>
      <c r="D98" s="9" t="s">
        <v>298</v>
      </c>
      <c r="E98" s="9">
        <v>6</v>
      </c>
      <c r="F98" s="9"/>
      <c r="G98" s="9">
        <f t="shared" si="2"/>
        <v>6</v>
      </c>
    </row>
    <row r="99" spans="1:7">
      <c r="A99" t="s">
        <v>411</v>
      </c>
      <c r="B99" s="9" t="s">
        <v>401</v>
      </c>
      <c r="C99" s="14" t="s">
        <v>412</v>
      </c>
      <c r="D99" s="9" t="s">
        <v>298</v>
      </c>
      <c r="E99" s="9">
        <v>0</v>
      </c>
      <c r="F99" s="9"/>
      <c r="G99" s="9">
        <f t="shared" ref="G99:G130" si="3">SUM(E99:F99)</f>
        <v>0</v>
      </c>
    </row>
    <row r="100" spans="1:7">
      <c r="A100" t="s">
        <v>429</v>
      </c>
      <c r="B100" s="9" t="s">
        <v>401</v>
      </c>
      <c r="C100" s="14" t="s">
        <v>430</v>
      </c>
      <c r="D100" s="9" t="s">
        <v>300</v>
      </c>
      <c r="E100" s="9">
        <v>0</v>
      </c>
      <c r="F100" s="9"/>
      <c r="G100" s="9">
        <f t="shared" si="3"/>
        <v>0</v>
      </c>
    </row>
    <row r="101" spans="1:7">
      <c r="A101" t="s">
        <v>372</v>
      </c>
      <c r="B101" s="9" t="s">
        <v>326</v>
      </c>
      <c r="C101" s="14">
        <v>56.32</v>
      </c>
      <c r="D101" s="9" t="s">
        <v>300</v>
      </c>
      <c r="E101" s="9">
        <v>0</v>
      </c>
      <c r="F101" s="9"/>
      <c r="G101" s="9">
        <f t="shared" si="3"/>
        <v>0</v>
      </c>
    </row>
    <row r="102" spans="1:7">
      <c r="A102" t="s">
        <v>437</v>
      </c>
      <c r="B102" s="9" t="s">
        <v>401</v>
      </c>
      <c r="C102" s="14" t="s">
        <v>438</v>
      </c>
      <c r="D102" s="9" t="s">
        <v>300</v>
      </c>
      <c r="E102" s="9">
        <v>0</v>
      </c>
      <c r="F102" s="9"/>
      <c r="G102" s="9">
        <f t="shared" si="3"/>
        <v>0</v>
      </c>
    </row>
    <row r="103" spans="1:7">
      <c r="A103" t="s">
        <v>308</v>
      </c>
      <c r="B103" s="9" t="s">
        <v>306</v>
      </c>
      <c r="C103" s="14" t="s">
        <v>309</v>
      </c>
      <c r="D103" s="9" t="s">
        <v>298</v>
      </c>
      <c r="E103" s="9">
        <v>6</v>
      </c>
      <c r="F103" s="9"/>
      <c r="G103" s="9">
        <f t="shared" si="3"/>
        <v>6</v>
      </c>
    </row>
    <row r="104" spans="1:7">
      <c r="A104" t="s">
        <v>476</v>
      </c>
      <c r="B104" s="9" t="s">
        <v>450</v>
      </c>
      <c r="C104" s="14" t="s">
        <v>477</v>
      </c>
      <c r="D104" s="9" t="s">
        <v>300</v>
      </c>
      <c r="E104" s="9">
        <v>0</v>
      </c>
      <c r="F104" s="9"/>
      <c r="G104" s="9">
        <f t="shared" si="3"/>
        <v>0</v>
      </c>
    </row>
    <row r="105" spans="1:7">
      <c r="A105" t="s">
        <v>368</v>
      </c>
      <c r="B105" s="9" t="s">
        <v>326</v>
      </c>
      <c r="C105" s="14">
        <v>49.14</v>
      </c>
      <c r="D105" s="9" t="s">
        <v>300</v>
      </c>
      <c r="E105" s="9">
        <v>6</v>
      </c>
      <c r="F105" s="9"/>
      <c r="G105" s="9">
        <f t="shared" si="3"/>
        <v>6</v>
      </c>
    </row>
    <row r="106" spans="1:7">
      <c r="A106" t="s">
        <v>337</v>
      </c>
      <c r="B106" s="9" t="s">
        <v>326</v>
      </c>
      <c r="C106" s="14" t="s">
        <v>338</v>
      </c>
      <c r="D106" s="9" t="s">
        <v>298</v>
      </c>
      <c r="E106" s="9">
        <v>0</v>
      </c>
      <c r="F106" s="9"/>
      <c r="G106" s="9">
        <f t="shared" si="3"/>
        <v>0</v>
      </c>
    </row>
    <row r="107" spans="1:7">
      <c r="A107" t="s">
        <v>322</v>
      </c>
      <c r="B107" s="9" t="s">
        <v>306</v>
      </c>
      <c r="C107" s="14">
        <v>57.47</v>
      </c>
      <c r="D107" s="9" t="s">
        <v>300</v>
      </c>
      <c r="E107" s="9">
        <v>6</v>
      </c>
      <c r="F107" s="9"/>
      <c r="G107" s="9">
        <f t="shared" si="3"/>
        <v>6</v>
      </c>
    </row>
    <row r="108" spans="1:7">
      <c r="A108" t="s">
        <v>349</v>
      </c>
      <c r="B108" s="9" t="s">
        <v>326</v>
      </c>
      <c r="C108" s="14" t="s">
        <v>350</v>
      </c>
      <c r="D108" s="9" t="s">
        <v>298</v>
      </c>
      <c r="E108" s="9">
        <v>0</v>
      </c>
      <c r="F108" s="9"/>
      <c r="G108" s="9">
        <f t="shared" si="3"/>
        <v>0</v>
      </c>
    </row>
    <row r="109" spans="1:7">
      <c r="A109" t="s">
        <v>353</v>
      </c>
      <c r="B109" s="9" t="s">
        <v>326</v>
      </c>
      <c r="C109" s="14" t="s">
        <v>354</v>
      </c>
      <c r="D109" s="9" t="s">
        <v>298</v>
      </c>
      <c r="E109" s="9">
        <v>0</v>
      </c>
      <c r="F109" s="9"/>
      <c r="G109" s="9">
        <f t="shared" si="3"/>
        <v>0</v>
      </c>
    </row>
    <row r="110" spans="1:7">
      <c r="A110" t="s">
        <v>413</v>
      </c>
      <c r="B110" s="9" t="s">
        <v>401</v>
      </c>
      <c r="C110" s="14" t="s">
        <v>414</v>
      </c>
      <c r="D110" s="9" t="s">
        <v>298</v>
      </c>
      <c r="E110" s="9">
        <v>0</v>
      </c>
      <c r="F110" s="9"/>
      <c r="G110" s="9">
        <f t="shared" si="3"/>
        <v>0</v>
      </c>
    </row>
    <row r="111" spans="1:7">
      <c r="A111" t="s">
        <v>333</v>
      </c>
      <c r="B111" s="9" t="s">
        <v>326</v>
      </c>
      <c r="C111" s="14" t="s">
        <v>334</v>
      </c>
      <c r="D111" s="9" t="s">
        <v>298</v>
      </c>
      <c r="E111" s="9">
        <v>2</v>
      </c>
      <c r="F111" s="9"/>
      <c r="G111" s="9">
        <f t="shared" si="3"/>
        <v>2</v>
      </c>
    </row>
  </sheetData>
  <sortState ref="A3:G111">
    <sortCondition ref="A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"/>
  <sheetViews>
    <sheetView tabSelected="1" workbookViewId="0">
      <selection activeCell="A19" sqref="A19"/>
    </sheetView>
  </sheetViews>
  <sheetFormatPr defaultRowHeight="14.5"/>
  <sheetData>
    <row r="1" spans="1:5" ht="46">
      <c r="A1" s="19" t="s">
        <v>491</v>
      </c>
      <c r="B1" s="19"/>
      <c r="C1" s="19"/>
      <c r="D1" s="19"/>
      <c r="E1" s="19"/>
    </row>
    <row r="2" spans="1:5" ht="46">
      <c r="A2" s="19" t="s">
        <v>490</v>
      </c>
      <c r="B2" s="19"/>
      <c r="C2" s="19"/>
      <c r="D2" s="19"/>
      <c r="E2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7</vt:i4>
      </vt:variant>
    </vt:vector>
  </HeadingPairs>
  <TitlesOfParts>
    <vt:vector size="7" baseType="lpstr">
      <vt:lpstr>diagramma</vt:lpstr>
      <vt:lpstr>diagramma 2</vt:lpstr>
      <vt:lpstr>lidosta</vt:lpstr>
      <vt:lpstr>lidosta2</vt:lpstr>
      <vt:lpstr>iesaldēšana</vt:lpstr>
      <vt:lpstr>slēpšana</vt:lpstr>
      <vt:lpstr>drošība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JVMV-PC</cp:lastModifiedBy>
  <dcterms:created xsi:type="dcterms:W3CDTF">2014-03-12T10:51:49Z</dcterms:created>
  <dcterms:modified xsi:type="dcterms:W3CDTF">2015-02-18T11:29:45Z</dcterms:modified>
</cp:coreProperties>
</file>